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drawings/charts/chart2.xml" ContentType="application/vnd.openxmlformats-officedocument.drawingml.chart+xml"/>
  <Override PartName="/xl/drawings/charts/chart3.xml" ContentType="application/vnd.openxmlformats-officedocument.drawingml.char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425e45883f44b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全国经营看板" sheetId="1" r:id="R6e7333a4fb904faa"/>
    <x:sheet xmlns:r="http://schemas.openxmlformats.org/officeDocument/2006/relationships" name="指标明细" sheetId="2" r:id="R076d19d91d044c12"/>
    <x:sheet xmlns:r="http://schemas.openxmlformats.org/officeDocument/2006/relationships" name="原始数据" sheetId="3" r:id="R92eada1997724482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5">
    <x:numFmt numFmtId="200" formatCode="0.00"/>
    <x:numFmt numFmtId="201" formatCode="0.00%"/>
    <x:numFmt numFmtId="202" formatCode="#,##0"/>
    <x:numFmt numFmtId="203" formatCode="¥#,##0.00"/>
    <x:numFmt numFmtId="204" formatCode="¥#,##0"/>
  </x:numFmts>
  <x:fonts count="12">
    <x:font>
      <x:sz val="11"/>
      <x:name val="Carlito"/>
    </x:font>
    <x:font>
      <x:b/>
      <x:sz val="11"/>
      <x:color rgb="FFFFFFFF"/>
      <x:name val="Carlito"/>
    </x:font>
    <x:font>
      <x:sz val="11"/>
      <x:color rgb="FF253746"/>
      <x:name val="Carlito"/>
    </x:font>
    <x:font>
      <x:b/>
      <x:sz val="18"/>
      <x:color rgb="FFFFFFFF"/>
      <x:name val="Carlito"/>
    </x:font>
    <x:font>
      <x:b/>
      <x:sz val="11"/>
      <x:color rgb="FF17324D"/>
      <x:name val="Carlito"/>
    </x:font>
    <x:font>
      <x:b/>
      <x:sz val="22"/>
      <x:color rgb="FFFFFFFF"/>
      <x:name val="Carlito"/>
    </x:font>
    <x:font>
      <x:i/>
      <x:sz val="10"/>
      <x:color rgb="FF607080"/>
      <x:name val="Carlito"/>
    </x:font>
    <x:font>
      <x:b/>
      <x:sz val="18"/>
      <x:color rgb="FF2F75B5"/>
      <x:name val="Carlito"/>
    </x:font>
    <x:font>
      <x:b/>
      <x:sz val="18"/>
      <x:color rgb="FF1F9E89"/>
      <x:name val="Carlito"/>
    </x:font>
    <x:font>
      <x:b/>
      <x:sz val="18"/>
      <x:color rgb="FFF39C4A"/>
      <x:name val="Carlito"/>
    </x:font>
    <x:font>
      <x:b/>
      <x:sz val="13"/>
      <x:color rgb="FFFFFFFF"/>
      <x:name val="Carlito"/>
    </x:font>
    <x:font>
      <x:sz val="10"/>
      <x:color rgb="FF607080"/>
      <x:name val="Carlito"/>
    </x:font>
  </x:fonts>
  <x:fills count="9">
    <x:fill>
      <x:patternFill patternType="none"/>
    </x:fill>
    <x:fill>
      <x:patternFill patternType="gray125"/>
    </x:fill>
    <x:fill>
      <x:patternFill patternType="solid">
        <x:fgColor rgb="FF17324D"/>
      </x:patternFill>
    </x:fill>
    <x:fill>
      <x:patternFill patternType="solid">
        <x:fgColor rgb="FFFFFFFF"/>
      </x:patternFill>
    </x:fill>
    <x:fill>
      <x:patternFill patternType="solid">
        <x:fgColor rgb="FF2F75B5"/>
      </x:patternFill>
    </x:fill>
    <x:fill>
      <x:patternFill patternType="solid">
        <x:fgColor rgb="FFEAF3FA"/>
      </x:patternFill>
    </x:fill>
    <x:fill>
      <x:patternFill patternType="solid">
        <x:fgColor rgb="FFF4F6F8"/>
      </x:patternFill>
    </x:fill>
    <x:fill>
      <x:patternFill patternType="solid">
        <x:fgColor rgb="FFE8F6F3"/>
      </x:patternFill>
    </x:fill>
    <x:fill>
      <x:patternFill patternType="solid">
        <x:fgColor rgb="FFFEF3E8"/>
      </x:patternFill>
    </x:fill>
  </x:fills>
  <x:borders count="18">
    <x:border/>
    <x:border>
      <x:bottom style="thin">
        <x:color rgb="FFD9E1E8"/>
      </x:bottom>
    </x:border>
    <x:border>
      <x:left style="thin">
        <x:color rgb="FFD9E1E8"/>
      </x:left>
      <x:top style="medium">
        <x:color rgb="FF2F75B5"/>
      </x:top>
    </x:border>
    <x:border>
      <x:top style="medium">
        <x:color rgb="FF2F75B5"/>
      </x:top>
    </x:border>
    <x:border>
      <x:right style="thin">
        <x:color rgb="FFD9E1E8"/>
      </x:right>
      <x:top style="medium">
        <x:color rgb="FF2F75B5"/>
      </x:top>
    </x:border>
    <x:border>
      <x:left style="thin">
        <x:color rgb="FFD9E1E8"/>
      </x:left>
    </x:border>
    <x:border>
      <x:right style="thin">
        <x:color rgb="FFD9E1E8"/>
      </x:right>
    </x:border>
    <x:border>
      <x:left style="thin">
        <x:color rgb="FFD9E1E8"/>
      </x:left>
      <x:bottom style="thin">
        <x:color rgb="FFD9E1E8"/>
      </x:bottom>
    </x:border>
    <x:border>
      <x:right style="thin">
        <x:color rgb="FFD9E1E8"/>
      </x:right>
      <x:bottom style="thin">
        <x:color rgb="FFD9E1E8"/>
      </x:bottom>
    </x:border>
    <x:border>
      <x:left style="thin">
        <x:color rgb="FFD9E1E8"/>
      </x:left>
      <x:top style="medium">
        <x:color rgb="FF1F9E89"/>
      </x:top>
    </x:border>
    <x:border>
      <x:top style="medium">
        <x:color rgb="FF1F9E89"/>
      </x:top>
    </x:border>
    <x:border>
      <x:right style="thin">
        <x:color rgb="FFD9E1E8"/>
      </x:right>
      <x:top style="medium">
        <x:color rgb="FF1F9E89"/>
      </x:top>
    </x:border>
    <x:border>
      <x:left style="thin">
        <x:color rgb="FFD9E1E8"/>
      </x:left>
      <x:top style="medium">
        <x:color rgb="FFF39C4A"/>
      </x:top>
    </x:border>
    <x:border>
      <x:top style="medium">
        <x:color rgb="FFF39C4A"/>
      </x:top>
    </x:border>
    <x:border>
      <x:right style="thin">
        <x:color rgb="FFD9E1E8"/>
      </x:right>
      <x:top style="medium">
        <x:color rgb="FFF39C4A"/>
      </x:top>
    </x:border>
    <x:border>
      <x:left style="thin">
        <x:color rgb="FFD9E1E8"/>
      </x:left>
      <x:top style="thin">
        <x:color rgb="FFD9E1E8"/>
      </x:top>
    </x:border>
    <x:border>
      <x:top style="thin">
        <x:color rgb="FFD9E1E8"/>
      </x:top>
    </x:border>
    <x:border>
      <x:right style="thin">
        <x:color rgb="FFD9E1E8"/>
      </x:right>
      <x:top style="thin">
        <x:color rgb="FFD9E1E8"/>
      </x:top>
    </x:border>
  </x:borders>
  <x:cellStyleXfs count="1">
    <x:xf numFmtId="0" fontId="0" fillId="0" borderId="0"/>
  </x:cellStyleXfs>
  <x:cellXfs count="268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wrapText="1"/>
    </x:xf>
    <x:xf numFmtId="0" fontId="1" fillId="2" borderId="1" xfId="0" applyNumberFormat="1" applyFont="1" applyFill="1" applyBorder="1" applyAlignment="1">
      <x:alignment horizontal="center" wrapText="1"/>
    </x:xf>
    <x:xf numFmtId="0" fontId="1" fillId="2" borderId="1" xfId="0" applyNumberFormat="1" applyFont="1" applyFill="1" applyBorder="1" applyAlignment="1">
      <x:alignment horizontal="center" vertical="center" wrapText="1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1" xfId="0" applyNumberFormat="1" applyFont="1" applyFill="1" applyBorder="1"/>
    <x:xf numFmtId="0" fontId="2" fillId="3" borderId="1" xfId="0" applyNumberFormat="1" applyFont="1" applyFill="1" applyBorder="1" applyAlignment="1">
      <x:alignment horizontal="center"/>
    </x:xf>
    <x:xf numFmtId="0" fontId="2" fillId="3" borderId="1" xfId="0" applyNumberFormat="1" applyFont="1" applyFill="1" applyBorder="1" applyAlignment="1">
      <x:alignment horizontal="center" vertical="center"/>
    </x:xf>
    <x:xf numFmtId="200" fontId="2" fillId="3" borderId="1" xfId="0" applyNumberFormat="1" applyFont="1" applyFill="1" applyBorder="1" applyAlignment="1">
      <x:alignment horizontal="center" vertical="center"/>
    </x:xf>
    <x:xf numFmtId="201" fontId="2" fillId="3" borderId="1" xfId="0" applyNumberFormat="1" applyFont="1" applyFill="1" applyBorder="1" applyAlignment="1">
      <x:alignment horizontal="center" vertical="center"/>
    </x:xf>
    <x:xf numFmtId="202" fontId="2" fillId="3" borderId="1" xfId="0" applyNumberFormat="1" applyFont="1" applyFill="1" applyBorder="1" applyAlignment="1">
      <x:alignment horizontal="center" vertical="center"/>
    </x:xf>
    <x:xf numFmtId="203" fontId="2" fillId="3" borderId="1" xfId="0" applyNumberFormat="1" applyFont="1" applyFill="1" applyBorder="1" applyAlignment="1">
      <x:alignment horizontal="center" vertical="center"/>
    </x:xf>
    <x:xf numFmtId="0" fontId="3" fillId="2" borderId="0" xfId="0" applyNumberFormat="1" applyFont="1" applyFill="1" applyBorder="1"/>
    <x:xf numFmtId="0" fontId="3" fillId="2" borderId="0" xfId="0" applyNumberFormat="1" applyFont="1" applyFill="1" applyBorder="1" applyAlignment="1">
      <x:alignment horizontal="left"/>
    </x:xf>
    <x:xf numFmtId="0" fontId="3" fillId="2" borderId="0" xfId="0" applyNumberFormat="1" applyFont="1" applyFill="1" applyBorder="1" applyAlignment="1">
      <x:alignment horizontal="left" vertical="center"/>
    </x:xf>
    <x:xf numFmtId="0" fontId="0" fillId="4" borderId="0" xfId="0" applyNumberFormat="1" applyFont="1" applyFill="1" applyBorder="1"/>
    <x:xf numFmtId="0" fontId="1" fillId="4" borderId="0" xfId="0" applyNumberFormat="1" applyFont="1" applyFill="1" applyBorder="1"/>
    <x:xf numFmtId="0" fontId="1" fillId="4" borderId="0" xfId="0" applyNumberFormat="1" applyFont="1" applyFill="1" applyBorder="1" applyAlignment="1">
      <x:alignment horizontal="center"/>
    </x:xf>
    <x:xf numFmtId="0" fontId="1" fillId="4" borderId="0" xfId="0" applyNumberFormat="1" applyFont="1" applyFill="1" applyBorder="1" applyAlignment="1">
      <x:alignment horizontal="center" vertical="center"/>
    </x:xf>
    <x:xf numFmtId="0" fontId="2" fillId="0" borderId="0" xfId="0" applyNumberFormat="1" applyFont="1" applyFill="1" applyBorder="1"/>
    <x:xf numFmtId="0" fontId="2" fillId="0" borderId="1" xfId="0" applyNumberFormat="1" applyFont="1" applyFill="1" applyBorder="1"/>
    <x:xf numFmtId="0" fontId="2" fillId="0" borderId="0" xfId="0" applyNumberFormat="1" applyFont="1" applyFill="1" applyBorder="1" applyAlignment="1">
      <x:alignment vertical="center"/>
    </x:xf>
    <x:xf numFmtId="0" fontId="2" fillId="0" borderId="1" xfId="0" applyNumberFormat="1" applyFont="1" applyFill="1" applyBorder="1" applyAlignment="1">
      <x:alignment vertical="center"/>
    </x:xf>
    <x:xf numFmtId="0" fontId="2" fillId="5" borderId="0" xfId="0" applyNumberFormat="1" applyFont="1" applyFill="1" applyBorder="1" applyAlignment="1">
      <x:alignment vertical="center"/>
    </x:xf>
    <x:xf numFmtId="0" fontId="2" fillId="5" borderId="1" xfId="0" applyNumberFormat="1" applyFont="1" applyFill="1" applyBorder="1" applyAlignment="1">
      <x:alignment vertical="center"/>
    </x:xf>
    <x:xf numFmtId="0" fontId="4" fillId="5" borderId="0" xfId="0" applyNumberFormat="1" applyFont="1" applyFill="1" applyBorder="1" applyAlignment="1">
      <x:alignment vertical="center"/>
    </x:xf>
    <x:xf numFmtId="0" fontId="4" fillId="5" borderId="1" xfId="0" applyNumberFormat="1" applyFont="1" applyFill="1" applyBorder="1" applyAlignment="1">
      <x:alignment vertical="center"/>
    </x:xf>
    <x:xf numFmtId="202" fontId="2" fillId="0" borderId="0" xfId="0" applyNumberFormat="1" applyFont="1" applyFill="1" applyBorder="1" applyAlignment="1">
      <x:alignment vertical="center"/>
    </x:xf>
    <x:xf numFmtId="200" fontId="2" fillId="0" borderId="0" xfId="0" applyNumberFormat="1" applyFont="1" applyFill="1" applyBorder="1" applyAlignment="1">
      <x:alignment vertical="center"/>
    </x:xf>
    <x:xf numFmtId="201" fontId="2" fillId="0" borderId="0" xfId="0" applyNumberFormat="1" applyFont="1" applyFill="1" applyBorder="1" applyAlignment="1">
      <x:alignment vertical="center"/>
    </x:xf>
    <x:xf numFmtId="203" fontId="2" fillId="0" borderId="0" xfId="0" applyNumberFormat="1" applyFont="1" applyFill="1" applyBorder="1" applyAlignment="1">
      <x:alignment vertical="center"/>
    </x:xf>
    <x:xf numFmtId="201" fontId="2" fillId="0" borderId="1" xfId="0" applyNumberFormat="1" applyFont="1" applyFill="1" applyBorder="1" applyAlignment="1">
      <x:alignment vertical="center"/>
    </x:xf>
    <x:xf numFmtId="0" fontId="5" fillId="2" borderId="0" xfId="0" applyNumberFormat="1" applyFont="1" applyFill="1" applyBorder="1"/>
    <x:xf numFmtId="0" fontId="5" fillId="2" borderId="0" xfId="0" applyNumberFormat="1" applyFont="1" applyFill="1" applyBorder="1" applyAlignment="1">
      <x:alignment horizontal="left"/>
    </x:xf>
    <x:xf numFmtId="0" fontId="5" fillId="2" borderId="0" xfId="0" applyNumberFormat="1" applyFont="1" applyFill="1" applyBorder="1" applyAlignment="1">
      <x:alignment horizontal="left" vertical="center"/>
    </x:xf>
    <x:xf numFmtId="0" fontId="0" fillId="6" borderId="0" xfId="0" applyNumberFormat="1" applyFont="1" applyFill="1" applyBorder="1"/>
    <x:xf numFmtId="0" fontId="6" fillId="6" borderId="0" xfId="0" applyNumberFormat="1" applyFont="1" applyFill="1" applyBorder="1"/>
    <x:xf numFmtId="0" fontId="6" fillId="6" borderId="0" xfId="0" applyNumberFormat="1" applyFont="1" applyFill="1" applyBorder="1" applyAlignment="1">
      <x:alignment horizontal="left"/>
    </x:xf>
    <x:xf numFmtId="0" fontId="6" fillId="6" borderId="0" xfId="0" applyNumberFormat="1" applyFont="1" applyFill="1" applyBorder="1" applyAlignment="1">
      <x:alignment horizontal="left" vertical="center"/>
    </x:xf>
    <x:xf numFmtId="0" fontId="0" fillId="5" borderId="0" xfId="0" applyNumberFormat="1" applyFont="1" applyFill="1" applyBorder="1"/>
    <x:xf numFmtId="0" fontId="0" fillId="5" borderId="2" xfId="0" applyNumberFormat="1" applyFont="1" applyFill="1" applyBorder="1"/>
    <x:xf numFmtId="0" fontId="0" fillId="5" borderId="3" xfId="0" applyNumberFormat="1" applyFont="1" applyFill="1" applyBorder="1"/>
    <x:xf numFmtId="0" fontId="0" fillId="5" borderId="4" xfId="0" applyNumberFormat="1" applyFont="1" applyFill="1" applyBorder="1"/>
    <x:xf numFmtId="0" fontId="0" fillId="5" borderId="5" xfId="0" applyNumberFormat="1" applyFont="1" applyFill="1" applyBorder="1"/>
    <x:xf numFmtId="0" fontId="0" fillId="5" borderId="6" xfId="0" applyNumberFormat="1" applyFont="1" applyFill="1" applyBorder="1"/>
    <x:xf numFmtId="0" fontId="0" fillId="5" borderId="7" xfId="0" applyNumberFormat="1" applyFont="1" applyFill="1" applyBorder="1"/>
    <x:xf numFmtId="0" fontId="0" fillId="5" borderId="1" xfId="0" applyNumberFormat="1" applyFont="1" applyFill="1" applyBorder="1"/>
    <x:xf numFmtId="0" fontId="0" fillId="5" borderId="8" xfId="0" applyNumberFormat="1" applyFont="1" applyFill="1" applyBorder="1"/>
    <x:xf numFmtId="0" fontId="4" fillId="5" borderId="2" xfId="0" applyNumberFormat="1" applyFont="1" applyFill="1" applyBorder="1"/>
    <x:xf numFmtId="0" fontId="4" fillId="5" borderId="3" xfId="0" applyNumberFormat="1" applyFont="1" applyFill="1" applyBorder="1"/>
    <x:xf numFmtId="0" fontId="4" fillId="5" borderId="4" xfId="0" applyNumberFormat="1" applyFont="1" applyFill="1" applyBorder="1"/>
    <x:xf numFmtId="0" fontId="4" fillId="5" borderId="5" xfId="0" applyNumberFormat="1" applyFont="1" applyFill="1" applyBorder="1"/>
    <x:xf numFmtId="0" fontId="4" fillId="5" borderId="0" xfId="0" applyNumberFormat="1" applyFont="1" applyFill="1" applyBorder="1"/>
    <x:xf numFmtId="0" fontId="4" fillId="5" borderId="6" xfId="0" applyNumberFormat="1" applyFont="1" applyFill="1" applyBorder="1"/>
    <x:xf numFmtId="0" fontId="4" fillId="5" borderId="2" xfId="0" applyNumberFormat="1" applyFont="1" applyFill="1" applyBorder="1" applyAlignment="1">
      <x:alignment horizontal="center"/>
    </x:xf>
    <x:xf numFmtId="0" fontId="4" fillId="5" borderId="3" xfId="0" applyNumberFormat="1" applyFont="1" applyFill="1" applyBorder="1" applyAlignment="1">
      <x:alignment horizontal="center"/>
    </x:xf>
    <x:xf numFmtId="0" fontId="4" fillId="5" borderId="5" xfId="0" applyNumberFormat="1" applyFont="1" applyFill="1" applyBorder="1" applyAlignment="1">
      <x:alignment horizontal="center"/>
    </x:xf>
    <x:xf numFmtId="0" fontId="4" fillId="5" borderId="0" xfId="0" applyNumberFormat="1" applyFont="1" applyFill="1" applyBorder="1" applyAlignment="1">
      <x:alignment horizontal="center"/>
    </x:xf>
    <x:xf numFmtId="0" fontId="4" fillId="5" borderId="2" xfId="0" applyNumberFormat="1" applyFont="1" applyFill="1" applyBorder="1" applyAlignment="1">
      <x:alignment horizontal="center" vertical="center"/>
    </x:xf>
    <x:xf numFmtId="0" fontId="4" fillId="5" borderId="3" xfId="0" applyNumberFormat="1" applyFont="1" applyFill="1" applyBorder="1" applyAlignment="1">
      <x:alignment horizontal="center" vertical="center"/>
    </x:xf>
    <x:xf numFmtId="0" fontId="4" fillId="5" borderId="5" xfId="0" applyNumberFormat="1" applyFont="1" applyFill="1" applyBorder="1" applyAlignment="1">
      <x:alignment horizontal="center" vertical="center"/>
    </x:xf>
    <x:xf numFmtId="0" fontId="4" fillId="5" borderId="0" xfId="0" applyNumberFormat="1" applyFont="1" applyFill="1" applyBorder="1" applyAlignment="1">
      <x:alignment horizontal="center" vertical="center"/>
    </x:xf>
    <x:xf numFmtId="0" fontId="7" fillId="5" borderId="5" xfId="0" applyNumberFormat="1" applyFont="1" applyFill="1" applyBorder="1"/>
    <x:xf numFmtId="0" fontId="7" fillId="5" borderId="0" xfId="0" applyNumberFormat="1" applyFont="1" applyFill="1" applyBorder="1"/>
    <x:xf numFmtId="0" fontId="7" fillId="5" borderId="6" xfId="0" applyNumberFormat="1" applyFont="1" applyFill="1" applyBorder="1"/>
    <x:xf numFmtId="0" fontId="7" fillId="5" borderId="7" xfId="0" applyNumberFormat="1" applyFont="1" applyFill="1" applyBorder="1"/>
    <x:xf numFmtId="0" fontId="7" fillId="5" borderId="1" xfId="0" applyNumberFormat="1" applyFont="1" applyFill="1" applyBorder="1"/>
    <x:xf numFmtId="0" fontId="7" fillId="5" borderId="8" xfId="0" applyNumberFormat="1" applyFont="1" applyFill="1" applyBorder="1"/>
    <x:xf numFmtId="202" fontId="7" fillId="5" borderId="5" xfId="0" applyNumberFormat="1" applyFont="1" applyFill="1" applyBorder="1"/>
    <x:xf numFmtId="202" fontId="7" fillId="5" borderId="0" xfId="0" applyNumberFormat="1" applyFont="1" applyFill="1" applyBorder="1"/>
    <x:xf numFmtId="202" fontId="7" fillId="5" borderId="7" xfId="0" applyNumberFormat="1" applyFont="1" applyFill="1" applyBorder="1"/>
    <x:xf numFmtId="202" fontId="7" fillId="5" borderId="1" xfId="0" applyNumberFormat="1" applyFont="1" applyFill="1" applyBorder="1"/>
    <x:xf numFmtId="202" fontId="7" fillId="5" borderId="5" xfId="0" applyNumberFormat="1" applyFont="1" applyFill="1" applyBorder="1" applyAlignment="1">
      <x:alignment horizontal="center"/>
    </x:xf>
    <x:xf numFmtId="202" fontId="7" fillId="5" borderId="0" xfId="0" applyNumberFormat="1" applyFont="1" applyFill="1" applyBorder="1" applyAlignment="1">
      <x:alignment horizontal="center"/>
    </x:xf>
    <x:xf numFmtId="202" fontId="7" fillId="5" borderId="7" xfId="0" applyNumberFormat="1" applyFont="1" applyFill="1" applyBorder="1" applyAlignment="1">
      <x:alignment horizontal="center"/>
    </x:xf>
    <x:xf numFmtId="202" fontId="7" fillId="5" borderId="1" xfId="0" applyNumberFormat="1" applyFont="1" applyFill="1" applyBorder="1" applyAlignment="1">
      <x:alignment horizontal="center"/>
    </x:xf>
    <x:xf numFmtId="202" fontId="7" fillId="5" borderId="5" xfId="0" applyNumberFormat="1" applyFont="1" applyFill="1" applyBorder="1" applyAlignment="1">
      <x:alignment horizontal="center" vertical="center"/>
    </x:xf>
    <x:xf numFmtId="202" fontId="7" fillId="5" borderId="0" xfId="0" applyNumberFormat="1" applyFont="1" applyFill="1" applyBorder="1" applyAlignment="1">
      <x:alignment horizontal="center" vertical="center"/>
    </x:xf>
    <x:xf numFmtId="202" fontId="7" fillId="5" borderId="7" xfId="0" applyNumberFormat="1" applyFont="1" applyFill="1" applyBorder="1" applyAlignment="1">
      <x:alignment horizontal="center" vertical="center"/>
    </x:xf>
    <x:xf numFmtId="202" fontId="7" fillId="5" borderId="1" xfId="0" applyNumberFormat="1" applyFont="1" applyFill="1" applyBorder="1" applyAlignment="1">
      <x:alignment horizontal="center" vertical="center"/>
    </x:xf>
    <x:xf numFmtId="0" fontId="0" fillId="7" borderId="0" xfId="0" applyNumberFormat="1" applyFont="1" applyFill="1" applyBorder="1"/>
    <x:xf numFmtId="0" fontId="0" fillId="7" borderId="9" xfId="0" applyNumberFormat="1" applyFont="1" applyFill="1" applyBorder="1"/>
    <x:xf numFmtId="0" fontId="0" fillId="7" borderId="10" xfId="0" applyNumberFormat="1" applyFont="1" applyFill="1" applyBorder="1"/>
    <x:xf numFmtId="0" fontId="0" fillId="7" borderId="11" xfId="0" applyNumberFormat="1" applyFont="1" applyFill="1" applyBorder="1"/>
    <x:xf numFmtId="0" fontId="0" fillId="7" borderId="5" xfId="0" applyNumberFormat="1" applyFont="1" applyFill="1" applyBorder="1"/>
    <x:xf numFmtId="0" fontId="0" fillId="7" borderId="6" xfId="0" applyNumberFormat="1" applyFont="1" applyFill="1" applyBorder="1"/>
    <x:xf numFmtId="0" fontId="0" fillId="7" borderId="7" xfId="0" applyNumberFormat="1" applyFont="1" applyFill="1" applyBorder="1"/>
    <x:xf numFmtId="0" fontId="0" fillId="7" borderId="1" xfId="0" applyNumberFormat="1" applyFont="1" applyFill="1" applyBorder="1"/>
    <x:xf numFmtId="0" fontId="0" fillId="7" borderId="8" xfId="0" applyNumberFormat="1" applyFont="1" applyFill="1" applyBorder="1"/>
    <x:xf numFmtId="0" fontId="4" fillId="7" borderId="9" xfId="0" applyNumberFormat="1" applyFont="1" applyFill="1" applyBorder="1"/>
    <x:xf numFmtId="0" fontId="4" fillId="7" borderId="10" xfId="0" applyNumberFormat="1" applyFont="1" applyFill="1" applyBorder="1"/>
    <x:xf numFmtId="0" fontId="4" fillId="7" borderId="11" xfId="0" applyNumberFormat="1" applyFont="1" applyFill="1" applyBorder="1"/>
    <x:xf numFmtId="0" fontId="4" fillId="7" borderId="5" xfId="0" applyNumberFormat="1" applyFont="1" applyFill="1" applyBorder="1"/>
    <x:xf numFmtId="0" fontId="4" fillId="7" borderId="0" xfId="0" applyNumberFormat="1" applyFont="1" applyFill="1" applyBorder="1"/>
    <x:xf numFmtId="0" fontId="4" fillId="7" borderId="6" xfId="0" applyNumberFormat="1" applyFont="1" applyFill="1" applyBorder="1"/>
    <x:xf numFmtId="0" fontId="4" fillId="7" borderId="9" xfId="0" applyNumberFormat="1" applyFont="1" applyFill="1" applyBorder="1" applyAlignment="1">
      <x:alignment horizontal="center"/>
    </x:xf>
    <x:xf numFmtId="0" fontId="4" fillId="7" borderId="10" xfId="0" applyNumberFormat="1" applyFont="1" applyFill="1" applyBorder="1" applyAlignment="1">
      <x:alignment horizontal="center"/>
    </x:xf>
    <x:xf numFmtId="0" fontId="4" fillId="7" borderId="5" xfId="0" applyNumberFormat="1" applyFont="1" applyFill="1" applyBorder="1" applyAlignment="1">
      <x:alignment horizontal="center"/>
    </x:xf>
    <x:xf numFmtId="0" fontId="4" fillId="7" borderId="0" xfId="0" applyNumberFormat="1" applyFont="1" applyFill="1" applyBorder="1" applyAlignment="1">
      <x:alignment horizontal="center"/>
    </x:xf>
    <x:xf numFmtId="0" fontId="4" fillId="7" borderId="9" xfId="0" applyNumberFormat="1" applyFont="1" applyFill="1" applyBorder="1" applyAlignment="1">
      <x:alignment horizontal="center" vertical="center"/>
    </x:xf>
    <x:xf numFmtId="0" fontId="4" fillId="7" borderId="10" xfId="0" applyNumberFormat="1" applyFont="1" applyFill="1" applyBorder="1" applyAlignment="1">
      <x:alignment horizontal="center" vertical="center"/>
    </x:xf>
    <x:xf numFmtId="0" fontId="4" fillId="7" borderId="5" xfId="0" applyNumberFormat="1" applyFont="1" applyFill="1" applyBorder="1" applyAlignment="1">
      <x:alignment horizontal="center" vertical="center"/>
    </x:xf>
    <x:xf numFmtId="0" fontId="4" fillId="7" borderId="0" xfId="0" applyNumberFormat="1" applyFont="1" applyFill="1" applyBorder="1" applyAlignment="1">
      <x:alignment horizontal="center" vertical="center"/>
    </x:xf>
    <x:xf numFmtId="0" fontId="8" fillId="7" borderId="5" xfId="0" applyNumberFormat="1" applyFont="1" applyFill="1" applyBorder="1"/>
    <x:xf numFmtId="0" fontId="8" fillId="7" borderId="0" xfId="0" applyNumberFormat="1" applyFont="1" applyFill="1" applyBorder="1"/>
    <x:xf numFmtId="0" fontId="8" fillId="7" borderId="6" xfId="0" applyNumberFormat="1" applyFont="1" applyFill="1" applyBorder="1"/>
    <x:xf numFmtId="0" fontId="8" fillId="7" borderId="7" xfId="0" applyNumberFormat="1" applyFont="1" applyFill="1" applyBorder="1"/>
    <x:xf numFmtId="0" fontId="8" fillId="7" borderId="1" xfId="0" applyNumberFormat="1" applyFont="1" applyFill="1" applyBorder="1"/>
    <x:xf numFmtId="0" fontId="8" fillId="7" borderId="8" xfId="0" applyNumberFormat="1" applyFont="1" applyFill="1" applyBorder="1"/>
    <x:xf numFmtId="202" fontId="8" fillId="7" borderId="5" xfId="0" applyNumberFormat="1" applyFont="1" applyFill="1" applyBorder="1"/>
    <x:xf numFmtId="202" fontId="8" fillId="7" borderId="0" xfId="0" applyNumberFormat="1" applyFont="1" applyFill="1" applyBorder="1"/>
    <x:xf numFmtId="202" fontId="8" fillId="7" borderId="7" xfId="0" applyNumberFormat="1" applyFont="1" applyFill="1" applyBorder="1"/>
    <x:xf numFmtId="202" fontId="8" fillId="7" borderId="1" xfId="0" applyNumberFormat="1" applyFont="1" applyFill="1" applyBorder="1"/>
    <x:xf numFmtId="202" fontId="8" fillId="7" borderId="5" xfId="0" applyNumberFormat="1" applyFont="1" applyFill="1" applyBorder="1" applyAlignment="1">
      <x:alignment horizontal="center"/>
    </x:xf>
    <x:xf numFmtId="202" fontId="8" fillId="7" borderId="0" xfId="0" applyNumberFormat="1" applyFont="1" applyFill="1" applyBorder="1" applyAlignment="1">
      <x:alignment horizontal="center"/>
    </x:xf>
    <x:xf numFmtId="202" fontId="8" fillId="7" borderId="7" xfId="0" applyNumberFormat="1" applyFont="1" applyFill="1" applyBorder="1" applyAlignment="1">
      <x:alignment horizontal="center"/>
    </x:xf>
    <x:xf numFmtId="202" fontId="8" fillId="7" borderId="1" xfId="0" applyNumberFormat="1" applyFont="1" applyFill="1" applyBorder="1" applyAlignment="1">
      <x:alignment horizontal="center"/>
    </x:xf>
    <x:xf numFmtId="202" fontId="8" fillId="7" borderId="5" xfId="0" applyNumberFormat="1" applyFont="1" applyFill="1" applyBorder="1" applyAlignment="1">
      <x:alignment horizontal="center" vertical="center"/>
    </x:xf>
    <x:xf numFmtId="202" fontId="8" fillId="7" borderId="0" xfId="0" applyNumberFormat="1" applyFont="1" applyFill="1" applyBorder="1" applyAlignment="1">
      <x:alignment horizontal="center" vertical="center"/>
    </x:xf>
    <x:xf numFmtId="202" fontId="8" fillId="7" borderId="7" xfId="0" applyNumberFormat="1" applyFont="1" applyFill="1" applyBorder="1" applyAlignment="1">
      <x:alignment horizontal="center" vertical="center"/>
    </x:xf>
    <x:xf numFmtId="202" fontId="8" fillId="7" borderId="1" xfId="0" applyNumberFormat="1" applyFont="1" applyFill="1" applyBorder="1" applyAlignment="1">
      <x:alignment horizontal="center" vertical="center"/>
    </x:xf>
    <x:xf numFmtId="0" fontId="0" fillId="8" borderId="0" xfId="0" applyNumberFormat="1" applyFont="1" applyFill="1" applyBorder="1"/>
    <x:xf numFmtId="0" fontId="0" fillId="8" borderId="12" xfId="0" applyNumberFormat="1" applyFont="1" applyFill="1" applyBorder="1"/>
    <x:xf numFmtId="0" fontId="0" fillId="8" borderId="13" xfId="0" applyNumberFormat="1" applyFont="1" applyFill="1" applyBorder="1"/>
    <x:xf numFmtId="0" fontId="0" fillId="8" borderId="14" xfId="0" applyNumberFormat="1" applyFont="1" applyFill="1" applyBorder="1"/>
    <x:xf numFmtId="0" fontId="0" fillId="8" borderId="5" xfId="0" applyNumberFormat="1" applyFont="1" applyFill="1" applyBorder="1"/>
    <x:xf numFmtId="0" fontId="0" fillId="8" borderId="6" xfId="0" applyNumberFormat="1" applyFont="1" applyFill="1" applyBorder="1"/>
    <x:xf numFmtId="0" fontId="0" fillId="8" borderId="7" xfId="0" applyNumberFormat="1" applyFont="1" applyFill="1" applyBorder="1"/>
    <x:xf numFmtId="0" fontId="0" fillId="8" borderId="1" xfId="0" applyNumberFormat="1" applyFont="1" applyFill="1" applyBorder="1"/>
    <x:xf numFmtId="0" fontId="0" fillId="8" borderId="8" xfId="0" applyNumberFormat="1" applyFont="1" applyFill="1" applyBorder="1"/>
    <x:xf numFmtId="0" fontId="4" fillId="8" borderId="12" xfId="0" applyNumberFormat="1" applyFont="1" applyFill="1" applyBorder="1"/>
    <x:xf numFmtId="0" fontId="4" fillId="8" borderId="13" xfId="0" applyNumberFormat="1" applyFont="1" applyFill="1" applyBorder="1"/>
    <x:xf numFmtId="0" fontId="4" fillId="8" borderId="14" xfId="0" applyNumberFormat="1" applyFont="1" applyFill="1" applyBorder="1"/>
    <x:xf numFmtId="0" fontId="4" fillId="8" borderId="5" xfId="0" applyNumberFormat="1" applyFont="1" applyFill="1" applyBorder="1"/>
    <x:xf numFmtId="0" fontId="4" fillId="8" borderId="0" xfId="0" applyNumberFormat="1" applyFont="1" applyFill="1" applyBorder="1"/>
    <x:xf numFmtId="0" fontId="4" fillId="8" borderId="6" xfId="0" applyNumberFormat="1" applyFont="1" applyFill="1" applyBorder="1"/>
    <x:xf numFmtId="0" fontId="4" fillId="8" borderId="12" xfId="0" applyNumberFormat="1" applyFont="1" applyFill="1" applyBorder="1" applyAlignment="1">
      <x:alignment horizontal="center"/>
    </x:xf>
    <x:xf numFmtId="0" fontId="4" fillId="8" borderId="13" xfId="0" applyNumberFormat="1" applyFont="1" applyFill="1" applyBorder="1" applyAlignment="1">
      <x:alignment horizontal="center"/>
    </x:xf>
    <x:xf numFmtId="0" fontId="4" fillId="8" borderId="5" xfId="0" applyNumberFormat="1" applyFont="1" applyFill="1" applyBorder="1" applyAlignment="1">
      <x:alignment horizontal="center"/>
    </x:xf>
    <x:xf numFmtId="0" fontId="4" fillId="8" borderId="0" xfId="0" applyNumberFormat="1" applyFont="1" applyFill="1" applyBorder="1" applyAlignment="1">
      <x:alignment horizontal="center"/>
    </x:xf>
    <x:xf numFmtId="0" fontId="4" fillId="8" borderId="12" xfId="0" applyNumberFormat="1" applyFont="1" applyFill="1" applyBorder="1" applyAlignment="1">
      <x:alignment horizontal="center" vertical="center"/>
    </x:xf>
    <x:xf numFmtId="0" fontId="4" fillId="8" borderId="13" xfId="0" applyNumberFormat="1" applyFont="1" applyFill="1" applyBorder="1" applyAlignment="1">
      <x:alignment horizontal="center" vertical="center"/>
    </x:xf>
    <x:xf numFmtId="0" fontId="4" fillId="8" borderId="5" xfId="0" applyNumberFormat="1" applyFont="1" applyFill="1" applyBorder="1" applyAlignment="1">
      <x:alignment horizontal="center" vertical="center"/>
    </x:xf>
    <x:xf numFmtId="0" fontId="4" fillId="8" borderId="0" xfId="0" applyNumberFormat="1" applyFont="1" applyFill="1" applyBorder="1" applyAlignment="1">
      <x:alignment horizontal="center" vertical="center"/>
    </x:xf>
    <x:xf numFmtId="0" fontId="9" fillId="8" borderId="5" xfId="0" applyNumberFormat="1" applyFont="1" applyFill="1" applyBorder="1"/>
    <x:xf numFmtId="0" fontId="9" fillId="8" borderId="0" xfId="0" applyNumberFormat="1" applyFont="1" applyFill="1" applyBorder="1"/>
    <x:xf numFmtId="0" fontId="9" fillId="8" borderId="6" xfId="0" applyNumberFormat="1" applyFont="1" applyFill="1" applyBorder="1"/>
    <x:xf numFmtId="0" fontId="9" fillId="8" borderId="7" xfId="0" applyNumberFormat="1" applyFont="1" applyFill="1" applyBorder="1"/>
    <x:xf numFmtId="0" fontId="9" fillId="8" borderId="1" xfId="0" applyNumberFormat="1" applyFont="1" applyFill="1" applyBorder="1"/>
    <x:xf numFmtId="0" fontId="9" fillId="8" borderId="8" xfId="0" applyNumberFormat="1" applyFont="1" applyFill="1" applyBorder="1"/>
    <x:xf numFmtId="201" fontId="9" fillId="8" borderId="5" xfId="0" applyNumberFormat="1" applyFont="1" applyFill="1" applyBorder="1"/>
    <x:xf numFmtId="201" fontId="9" fillId="8" borderId="0" xfId="0" applyNumberFormat="1" applyFont="1" applyFill="1" applyBorder="1"/>
    <x:xf numFmtId="201" fontId="9" fillId="8" borderId="7" xfId="0" applyNumberFormat="1" applyFont="1" applyFill="1" applyBorder="1"/>
    <x:xf numFmtId="201" fontId="9" fillId="8" borderId="1" xfId="0" applyNumberFormat="1" applyFont="1" applyFill="1" applyBorder="1"/>
    <x:xf numFmtId="201" fontId="9" fillId="8" borderId="5" xfId="0" applyNumberFormat="1" applyFont="1" applyFill="1" applyBorder="1" applyAlignment="1">
      <x:alignment horizontal="center"/>
    </x:xf>
    <x:xf numFmtId="201" fontId="9" fillId="8" borderId="0" xfId="0" applyNumberFormat="1" applyFont="1" applyFill="1" applyBorder="1" applyAlignment="1">
      <x:alignment horizontal="center"/>
    </x:xf>
    <x:xf numFmtId="201" fontId="9" fillId="8" borderId="7" xfId="0" applyNumberFormat="1" applyFont="1" applyFill="1" applyBorder="1" applyAlignment="1">
      <x:alignment horizontal="center"/>
    </x:xf>
    <x:xf numFmtId="201" fontId="9" fillId="8" borderId="1" xfId="0" applyNumberFormat="1" applyFont="1" applyFill="1" applyBorder="1" applyAlignment="1">
      <x:alignment horizontal="center"/>
    </x:xf>
    <x:xf numFmtId="201" fontId="9" fillId="8" borderId="5" xfId="0" applyNumberFormat="1" applyFont="1" applyFill="1" applyBorder="1" applyAlignment="1">
      <x:alignment horizontal="center" vertical="center"/>
    </x:xf>
    <x:xf numFmtId="201" fontId="9" fillId="8" borderId="0" xfId="0" applyNumberFormat="1" applyFont="1" applyFill="1" applyBorder="1" applyAlignment="1">
      <x:alignment horizontal="center" vertical="center"/>
    </x:xf>
    <x:xf numFmtId="201" fontId="9" fillId="8" borderId="7" xfId="0" applyNumberFormat="1" applyFont="1" applyFill="1" applyBorder="1" applyAlignment="1">
      <x:alignment horizontal="center" vertical="center"/>
    </x:xf>
    <x:xf numFmtId="201" fontId="9" fillId="8" borderId="1" xfId="0" applyNumberFormat="1" applyFont="1" applyFill="1" applyBorder="1" applyAlignment="1">
      <x:alignment horizontal="center" vertical="center"/>
    </x:xf>
    <x:xf numFmtId="204" fontId="7" fillId="5" borderId="5" xfId="0" applyNumberFormat="1" applyFont="1" applyFill="1" applyBorder="1"/>
    <x:xf numFmtId="204" fontId="7" fillId="5" borderId="0" xfId="0" applyNumberFormat="1" applyFont="1" applyFill="1" applyBorder="1"/>
    <x:xf numFmtId="204" fontId="7" fillId="5" borderId="7" xfId="0" applyNumberFormat="1" applyFont="1" applyFill="1" applyBorder="1"/>
    <x:xf numFmtId="204" fontId="7" fillId="5" borderId="1" xfId="0" applyNumberFormat="1" applyFont="1" applyFill="1" applyBorder="1"/>
    <x:xf numFmtId="204" fontId="7" fillId="5" borderId="5" xfId="0" applyNumberFormat="1" applyFont="1" applyFill="1" applyBorder="1" applyAlignment="1">
      <x:alignment horizontal="center"/>
    </x:xf>
    <x:xf numFmtId="204" fontId="7" fillId="5" borderId="0" xfId="0" applyNumberFormat="1" applyFont="1" applyFill="1" applyBorder="1" applyAlignment="1">
      <x:alignment horizontal="center"/>
    </x:xf>
    <x:xf numFmtId="204" fontId="7" fillId="5" borderId="7" xfId="0" applyNumberFormat="1" applyFont="1" applyFill="1" applyBorder="1" applyAlignment="1">
      <x:alignment horizontal="center"/>
    </x:xf>
    <x:xf numFmtId="204" fontId="7" fillId="5" borderId="1" xfId="0" applyNumberFormat="1" applyFont="1" applyFill="1" applyBorder="1" applyAlignment="1">
      <x:alignment horizontal="center"/>
    </x:xf>
    <x:xf numFmtId="204" fontId="7" fillId="5" borderId="5" xfId="0" applyNumberFormat="1" applyFont="1" applyFill="1" applyBorder="1" applyAlignment="1">
      <x:alignment horizontal="center" vertical="center"/>
    </x:xf>
    <x:xf numFmtId="204" fontId="7" fillId="5" borderId="0" xfId="0" applyNumberFormat="1" applyFont="1" applyFill="1" applyBorder="1" applyAlignment="1">
      <x:alignment horizontal="center" vertical="center"/>
    </x:xf>
    <x:xf numFmtId="204" fontId="7" fillId="5" borderId="7" xfId="0" applyNumberFormat="1" applyFont="1" applyFill="1" applyBorder="1" applyAlignment="1">
      <x:alignment horizontal="center" vertical="center"/>
    </x:xf>
    <x:xf numFmtId="204" fontId="7" fillId="5" borderId="1" xfId="0" applyNumberFormat="1" applyFont="1" applyFill="1" applyBorder="1" applyAlignment="1">
      <x:alignment horizontal="center" vertical="center"/>
    </x:xf>
    <x:xf numFmtId="200" fontId="9" fillId="8" borderId="5" xfId="0" applyNumberFormat="1" applyFont="1" applyFill="1" applyBorder="1"/>
    <x:xf numFmtId="200" fontId="9" fillId="8" borderId="0" xfId="0" applyNumberFormat="1" applyFont="1" applyFill="1" applyBorder="1"/>
    <x:xf numFmtId="200" fontId="9" fillId="8" borderId="7" xfId="0" applyNumberFormat="1" applyFont="1" applyFill="1" applyBorder="1"/>
    <x:xf numFmtId="200" fontId="9" fillId="8" borderId="1" xfId="0" applyNumberFormat="1" applyFont="1" applyFill="1" applyBorder="1"/>
    <x:xf numFmtId="200" fontId="9" fillId="8" borderId="5" xfId="0" applyNumberFormat="1" applyFont="1" applyFill="1" applyBorder="1" applyAlignment="1">
      <x:alignment horizontal="center"/>
    </x:xf>
    <x:xf numFmtId="200" fontId="9" fillId="8" borderId="0" xfId="0" applyNumberFormat="1" applyFont="1" applyFill="1" applyBorder="1" applyAlignment="1">
      <x:alignment horizontal="center"/>
    </x:xf>
    <x:xf numFmtId="200" fontId="9" fillId="8" borderId="7" xfId="0" applyNumberFormat="1" applyFont="1" applyFill="1" applyBorder="1" applyAlignment="1">
      <x:alignment horizontal="center"/>
    </x:xf>
    <x:xf numFmtId="200" fontId="9" fillId="8" borderId="1" xfId="0" applyNumberFormat="1" applyFont="1" applyFill="1" applyBorder="1" applyAlignment="1">
      <x:alignment horizontal="center"/>
    </x:xf>
    <x:xf numFmtId="200" fontId="9" fillId="8" borderId="5" xfId="0" applyNumberFormat="1" applyFont="1" applyFill="1" applyBorder="1" applyAlignment="1">
      <x:alignment horizontal="center" vertical="center"/>
    </x:xf>
    <x:xf numFmtId="200" fontId="9" fillId="8" borderId="0" xfId="0" applyNumberFormat="1" applyFont="1" applyFill="1" applyBorder="1" applyAlignment="1">
      <x:alignment horizontal="center" vertical="center"/>
    </x:xf>
    <x:xf numFmtId="200" fontId="9" fillId="8" borderId="7" xfId="0" applyNumberFormat="1" applyFont="1" applyFill="1" applyBorder="1" applyAlignment="1">
      <x:alignment horizontal="center" vertical="center"/>
    </x:xf>
    <x:xf numFmtId="200" fontId="9" fillId="8" borderId="1" xfId="0" applyNumberFormat="1" applyFont="1" applyFill="1" applyBorder="1" applyAlignment="1">
      <x:alignment horizontal="center" vertical="center"/>
    </x:xf>
    <x:xf numFmtId="201" fontId="8" fillId="7" borderId="5" xfId="0" applyNumberFormat="1" applyFont="1" applyFill="1" applyBorder="1"/>
    <x:xf numFmtId="201" fontId="8" fillId="7" borderId="0" xfId="0" applyNumberFormat="1" applyFont="1" applyFill="1" applyBorder="1"/>
    <x:xf numFmtId="201" fontId="8" fillId="7" borderId="7" xfId="0" applyNumberFormat="1" applyFont="1" applyFill="1" applyBorder="1"/>
    <x:xf numFmtId="201" fontId="8" fillId="7" borderId="1" xfId="0" applyNumberFormat="1" applyFont="1" applyFill="1" applyBorder="1"/>
    <x:xf numFmtId="201" fontId="8" fillId="7" borderId="5" xfId="0" applyNumberFormat="1" applyFont="1" applyFill="1" applyBorder="1" applyAlignment="1">
      <x:alignment horizontal="center"/>
    </x:xf>
    <x:xf numFmtId="201" fontId="8" fillId="7" borderId="0" xfId="0" applyNumberFormat="1" applyFont="1" applyFill="1" applyBorder="1" applyAlignment="1">
      <x:alignment horizontal="center"/>
    </x:xf>
    <x:xf numFmtId="201" fontId="8" fillId="7" borderId="7" xfId="0" applyNumberFormat="1" applyFont="1" applyFill="1" applyBorder="1" applyAlignment="1">
      <x:alignment horizontal="center"/>
    </x:xf>
    <x:xf numFmtId="201" fontId="8" fillId="7" borderId="1" xfId="0" applyNumberFormat="1" applyFont="1" applyFill="1" applyBorder="1" applyAlignment="1">
      <x:alignment horizontal="center"/>
    </x:xf>
    <x:xf numFmtId="201" fontId="8" fillId="7" borderId="5" xfId="0" applyNumberFormat="1" applyFont="1" applyFill="1" applyBorder="1" applyAlignment="1">
      <x:alignment horizontal="center" vertical="center"/>
    </x:xf>
    <x:xf numFmtId="201" fontId="8" fillId="7" borderId="0" xfId="0" applyNumberFormat="1" applyFont="1" applyFill="1" applyBorder="1" applyAlignment="1">
      <x:alignment horizontal="center" vertical="center"/>
    </x:xf>
    <x:xf numFmtId="201" fontId="8" fillId="7" borderId="7" xfId="0" applyNumberFormat="1" applyFont="1" applyFill="1" applyBorder="1" applyAlignment="1">
      <x:alignment horizontal="center" vertical="center"/>
    </x:xf>
    <x:xf numFmtId="201" fontId="8" fillId="7" borderId="1" xfId="0" applyNumberFormat="1" applyFont="1" applyFill="1" applyBorder="1" applyAlignment="1">
      <x:alignment horizontal="center" vertical="center"/>
    </x:xf>
    <x:xf numFmtId="0" fontId="10" fillId="2" borderId="0" xfId="0" applyNumberFormat="1" applyFont="1" applyFill="1" applyBorder="1"/>
    <x:xf numFmtId="0" fontId="10" fillId="2" borderId="0" xfId="0" applyNumberFormat="1" applyFont="1" applyFill="1" applyBorder="1" applyAlignment="1">
      <x:alignment horizontal="left"/>
    </x:xf>
    <x:xf numFmtId="0" fontId="10" fillId="2" borderId="0" xfId="0" applyNumberFormat="1" applyFont="1" applyFill="1" applyBorder="1" applyAlignment="1">
      <x:alignment horizontal="left" vertical="center"/>
    </x:xf>
    <x:xf numFmtId="0" fontId="2" fillId="0" borderId="5" xfId="0" applyNumberFormat="1" applyFont="1" applyFill="1" applyBorder="1"/>
    <x:xf numFmtId="0" fontId="2" fillId="0" borderId="6" xfId="0" applyNumberFormat="1" applyFont="1" applyFill="1" applyBorder="1"/>
    <x:xf numFmtId="0" fontId="2" fillId="0" borderId="7" xfId="0" applyNumberFormat="1" applyFont="1" applyFill="1" applyBorder="1"/>
    <x:xf numFmtId="0" fontId="2" fillId="0" borderId="8" xfId="0" applyNumberFormat="1" applyFont="1" applyFill="1" applyBorder="1"/>
    <x:xf numFmtId="0" fontId="2" fillId="0" borderId="5" xfId="0" applyNumberFormat="1" applyFont="1" applyFill="1" applyBorder="1" applyAlignment="1">
      <x:alignment vertical="center"/>
    </x:xf>
    <x:xf numFmtId="0" fontId="2" fillId="0" borderId="6" xfId="0" applyNumberFormat="1" applyFont="1" applyFill="1" applyBorder="1" applyAlignment="1">
      <x:alignment vertical="center"/>
    </x:xf>
    <x:xf numFmtId="0" fontId="2" fillId="0" borderId="7" xfId="0" applyNumberFormat="1" applyFont="1" applyFill="1" applyBorder="1" applyAlignment="1">
      <x:alignment vertical="center"/>
    </x:xf>
    <x:xf numFmtId="0" fontId="2" fillId="0" borderId="8" xfId="0" applyNumberFormat="1" applyFont="1" applyFill="1" applyBorder="1" applyAlignment="1">
      <x:alignment vertical="center"/>
    </x:xf>
    <x:xf numFmtId="0" fontId="2" fillId="4" borderId="5" xfId="0" applyNumberFormat="1" applyFont="1" applyFill="1" applyBorder="1" applyAlignment="1">
      <x:alignment vertical="center"/>
    </x:xf>
    <x:xf numFmtId="0" fontId="2" fillId="4" borderId="6" xfId="0" applyNumberFormat="1" applyFont="1" applyFill="1" applyBorder="1" applyAlignment="1">
      <x:alignment vertical="center"/>
    </x:xf>
    <x:xf numFmtId="0" fontId="1" fillId="4" borderId="5" xfId="0" applyNumberFormat="1" applyFont="1" applyFill="1" applyBorder="1" applyAlignment="1">
      <x:alignment vertical="center"/>
    </x:xf>
    <x:xf numFmtId="0" fontId="1" fillId="4" borderId="6" xfId="0" applyNumberFormat="1" applyFont="1" applyFill="1" applyBorder="1" applyAlignment="1">
      <x:alignment vertical="center"/>
    </x:xf>
    <x:xf numFmtId="0" fontId="1" fillId="4" borderId="7" xfId="0" applyNumberFormat="1" applyFont="1" applyFill="1" applyBorder="1" applyAlignment="1">
      <x:alignment vertical="center"/>
    </x:xf>
    <x:xf numFmtId="0" fontId="1" fillId="4" borderId="1" xfId="0" applyNumberFormat="1" applyFont="1" applyFill="1" applyBorder="1" applyAlignment="1">
      <x:alignment vertical="center"/>
    </x:xf>
    <x:xf numFmtId="0" fontId="1" fillId="4" borderId="7" xfId="0" applyNumberFormat="1" applyFont="1" applyFill="1" applyBorder="1" applyAlignment="1">
      <x:alignment horizontal="center" vertical="center"/>
    </x:xf>
    <x:xf numFmtId="0" fontId="1" fillId="4" borderId="1" xfId="0" applyNumberFormat="1" applyFont="1" applyFill="1" applyBorder="1" applyAlignment="1">
      <x:alignment horizontal="center" vertical="center"/>
    </x:xf>
    <x:xf numFmtId="0" fontId="2" fillId="4" borderId="0" xfId="0" applyNumberFormat="1" applyFont="1" applyFill="1" applyBorder="1" applyAlignment="1">
      <x:alignment vertical="center"/>
    </x:xf>
    <x:xf numFmtId="0" fontId="1" fillId="4" borderId="0" xfId="0" applyNumberFormat="1" applyFont="1" applyFill="1" applyBorder="1" applyAlignment="1">
      <x:alignment vertical="center"/>
    </x:xf>
    <x:xf numFmtId="202" fontId="2" fillId="0" borderId="6" xfId="0" applyNumberFormat="1" applyFont="1" applyFill="1" applyBorder="1" applyAlignment="1">
      <x:alignment vertical="center"/>
    </x:xf>
    <x:xf numFmtId="202" fontId="2" fillId="0" borderId="8" xfId="0" applyNumberFormat="1" applyFont="1" applyFill="1" applyBorder="1" applyAlignment="1">
      <x:alignment vertical="center"/>
    </x:xf>
    <x:xf numFmtId="201" fontId="2" fillId="0" borderId="6" xfId="0" applyNumberFormat="1" applyFont="1" applyFill="1" applyBorder="1" applyAlignment="1">
      <x:alignment vertical="center"/>
    </x:xf>
    <x:xf numFmtId="201" fontId="2" fillId="0" borderId="8" xfId="0" applyNumberFormat="1" applyFont="1" applyFill="1" applyBorder="1" applyAlignment="1">
      <x:alignment vertical="center"/>
    </x:xf>
    <x:xf numFmtId="202" fontId="2" fillId="0" borderId="0" xfId="0" applyNumberFormat="1" applyFont="1" applyFill="1" applyBorder="1" applyAlignment="1">
      <x:alignment horizontal="right" vertical="center"/>
    </x:xf>
    <x:xf numFmtId="203" fontId="2" fillId="0" borderId="0" xfId="0" applyNumberFormat="1" applyFont="1" applyFill="1" applyBorder="1" applyAlignment="1">
      <x:alignment horizontal="right" vertical="center"/>
    </x:xf>
    <x:xf numFmtId="201" fontId="2" fillId="0" borderId="1" xfId="0" applyNumberFormat="1" applyFont="1" applyFill="1" applyBorder="1" applyAlignment="1">
      <x:alignment horizontal="right" vertical="center"/>
    </x:xf>
    <x:xf numFmtId="201" fontId="2" fillId="0" borderId="6" xfId="0" applyNumberFormat="1" applyFont="1" applyFill="1" applyBorder="1" applyAlignment="1">
      <x:alignment horizontal="right" vertical="center"/>
    </x:xf>
    <x:xf numFmtId="201" fontId="2" fillId="0" borderId="8" xfId="0" applyNumberFormat="1" applyFont="1" applyFill="1" applyBorder="1" applyAlignment="1">
      <x:alignment horizontal="right" vertical="center"/>
    </x:xf>
    <x:xf numFmtId="0" fontId="11" fillId="6" borderId="0" xfId="0" applyNumberFormat="1" applyFont="1" applyFill="1" applyBorder="1"/>
    <x:xf numFmtId="0" fontId="11" fillId="6" borderId="15" xfId="0" applyNumberFormat="1" applyFont="1" applyFill="1" applyBorder="1"/>
    <x:xf numFmtId="0" fontId="11" fillId="6" borderId="16" xfId="0" applyNumberFormat="1" applyFont="1" applyFill="1" applyBorder="1"/>
    <x:xf numFmtId="0" fontId="11" fillId="6" borderId="17" xfId="0" applyNumberFormat="1" applyFont="1" applyFill="1" applyBorder="1"/>
    <x:xf numFmtId="0" fontId="11" fillId="6" borderId="5" xfId="0" applyNumberFormat="1" applyFont="1" applyFill="1" applyBorder="1"/>
    <x:xf numFmtId="0" fontId="11" fillId="6" borderId="6" xfId="0" applyNumberFormat="1" applyFont="1" applyFill="1" applyBorder="1"/>
    <x:xf numFmtId="0" fontId="11" fillId="6" borderId="7" xfId="0" applyNumberFormat="1" applyFont="1" applyFill="1" applyBorder="1"/>
    <x:xf numFmtId="0" fontId="11" fillId="6" borderId="1" xfId="0" applyNumberFormat="1" applyFont="1" applyFill="1" applyBorder="1"/>
    <x:xf numFmtId="0" fontId="11" fillId="6" borderId="8" xfId="0" applyNumberFormat="1" applyFont="1" applyFill="1" applyBorder="1"/>
    <x:xf numFmtId="0" fontId="11" fillId="6" borderId="15" xfId="0" applyNumberFormat="1" applyFont="1" applyFill="1" applyBorder="1" applyAlignment="1">
      <x:alignment wrapText="1"/>
    </x:xf>
    <x:xf numFmtId="0" fontId="11" fillId="6" borderId="16" xfId="0" applyNumberFormat="1" applyFont="1" applyFill="1" applyBorder="1" applyAlignment="1">
      <x:alignment wrapText="1"/>
    </x:xf>
    <x:xf numFmtId="0" fontId="11" fillId="6" borderId="17" xfId="0" applyNumberFormat="1" applyFont="1" applyFill="1" applyBorder="1" applyAlignment="1">
      <x:alignment wrapText="1"/>
    </x:xf>
    <x:xf numFmtId="0" fontId="11" fillId="6" borderId="5" xfId="0" applyNumberFormat="1" applyFont="1" applyFill="1" applyBorder="1" applyAlignment="1">
      <x:alignment wrapText="1"/>
    </x:xf>
    <x:xf numFmtId="0" fontId="11" fillId="6" borderId="0" xfId="0" applyNumberFormat="1" applyFont="1" applyFill="1" applyBorder="1" applyAlignment="1">
      <x:alignment wrapText="1"/>
    </x:xf>
    <x:xf numFmtId="0" fontId="11" fillId="6" borderId="6" xfId="0" applyNumberFormat="1" applyFont="1" applyFill="1" applyBorder="1" applyAlignment="1">
      <x:alignment wrapText="1"/>
    </x:xf>
    <x:xf numFmtId="0" fontId="11" fillId="6" borderId="7" xfId="0" applyNumberFormat="1" applyFont="1" applyFill="1" applyBorder="1" applyAlignment="1">
      <x:alignment wrapText="1"/>
    </x:xf>
    <x:xf numFmtId="0" fontId="11" fillId="6" borderId="1" xfId="0" applyNumberFormat="1" applyFont="1" applyFill="1" applyBorder="1" applyAlignment="1">
      <x:alignment wrapText="1"/>
    </x:xf>
    <x:xf numFmtId="0" fontId="11" fillId="6" borderId="8" xfId="0" applyNumberFormat="1" applyFont="1" applyFill="1" applyBorder="1" applyAlignment="1">
      <x:alignment wrapText="1"/>
    </x:xf>
    <x:xf numFmtId="0" fontId="11" fillId="6" borderId="15" xfId="0" applyNumberFormat="1" applyFont="1" applyFill="1" applyBorder="1" applyAlignment="1">
      <x:alignment horizontal="left" wrapText="1"/>
    </x:xf>
    <x:xf numFmtId="0" fontId="11" fillId="6" borderId="16" xfId="0" applyNumberFormat="1" applyFont="1" applyFill="1" applyBorder="1" applyAlignment="1">
      <x:alignment horizontal="left" wrapText="1"/>
    </x:xf>
    <x:xf numFmtId="0" fontId="11" fillId="6" borderId="17" xfId="0" applyNumberFormat="1" applyFont="1" applyFill="1" applyBorder="1" applyAlignment="1">
      <x:alignment horizontal="left" wrapText="1"/>
    </x:xf>
    <x:xf numFmtId="0" fontId="11" fillId="6" borderId="5" xfId="0" applyNumberFormat="1" applyFont="1" applyFill="1" applyBorder="1" applyAlignment="1">
      <x:alignment horizontal="left" wrapText="1"/>
    </x:xf>
    <x:xf numFmtId="0" fontId="11" fillId="6" borderId="0" xfId="0" applyNumberFormat="1" applyFont="1" applyFill="1" applyBorder="1" applyAlignment="1">
      <x:alignment horizontal="left" wrapText="1"/>
    </x:xf>
    <x:xf numFmtId="0" fontId="11" fillId="6" borderId="6" xfId="0" applyNumberFormat="1" applyFont="1" applyFill="1" applyBorder="1" applyAlignment="1">
      <x:alignment horizontal="left" wrapText="1"/>
    </x:xf>
    <x:xf numFmtId="0" fontId="11" fillId="6" borderId="7" xfId="0" applyNumberFormat="1" applyFont="1" applyFill="1" applyBorder="1" applyAlignment="1">
      <x:alignment horizontal="left" wrapText="1"/>
    </x:xf>
    <x:xf numFmtId="0" fontId="11" fillId="6" borderId="1" xfId="0" applyNumberFormat="1" applyFont="1" applyFill="1" applyBorder="1" applyAlignment="1">
      <x:alignment horizontal="left" wrapText="1"/>
    </x:xf>
    <x:xf numFmtId="0" fontId="11" fillId="6" borderId="8" xfId="0" applyNumberFormat="1" applyFont="1" applyFill="1" applyBorder="1" applyAlignment="1">
      <x:alignment horizontal="left" wrapText="1"/>
    </x:xf>
    <x:xf numFmtId="0" fontId="11" fillId="6" borderId="15" xfId="0" applyNumberFormat="1" applyFont="1" applyFill="1" applyBorder="1" applyAlignment="1">
      <x:alignment horizontal="left" vertical="center" wrapText="1"/>
    </x:xf>
    <x:xf numFmtId="0" fontId="11" fillId="6" borderId="16" xfId="0" applyNumberFormat="1" applyFont="1" applyFill="1" applyBorder="1" applyAlignment="1">
      <x:alignment horizontal="left" vertical="center" wrapText="1"/>
    </x:xf>
    <x:xf numFmtId="0" fontId="11" fillId="6" borderId="17" xfId="0" applyNumberFormat="1" applyFont="1" applyFill="1" applyBorder="1" applyAlignment="1">
      <x:alignment horizontal="left" vertical="center" wrapText="1"/>
    </x:xf>
    <x:xf numFmtId="0" fontId="11" fillId="6" borderId="5" xfId="0" applyNumberFormat="1" applyFont="1" applyFill="1" applyBorder="1" applyAlignment="1">
      <x:alignment horizontal="left" vertical="center" wrapText="1"/>
    </x:xf>
    <x:xf numFmtId="0" fontId="11" fillId="6" borderId="0" xfId="0" applyNumberFormat="1" applyFont="1" applyFill="1" applyBorder="1" applyAlignment="1">
      <x:alignment horizontal="left" vertical="center" wrapText="1"/>
    </x:xf>
    <x:xf numFmtId="0" fontId="11" fillId="6" borderId="6" xfId="0" applyNumberFormat="1" applyFont="1" applyFill="1" applyBorder="1" applyAlignment="1">
      <x:alignment horizontal="left" vertical="center" wrapText="1"/>
    </x:xf>
    <x:xf numFmtId="0" fontId="11" fillId="6" borderId="7" xfId="0" applyNumberFormat="1" applyFont="1" applyFill="1" applyBorder="1" applyAlignment="1">
      <x:alignment horizontal="left" vertical="center" wrapText="1"/>
    </x:xf>
    <x:xf numFmtId="0" fontId="11" fillId="6" borderId="1" xfId="0" applyNumberFormat="1" applyFont="1" applyFill="1" applyBorder="1" applyAlignment="1">
      <x:alignment horizontal="left" vertical="center" wrapText="1"/>
    </x:xf>
    <x:xf numFmtId="0" fontId="11" fillId="6" borderId="8" xfId="0" applyNumberFormat="1" applyFont="1" applyFill="1" applyBorder="1" applyAlignment="1">
      <x:alignment horizontal="left" vertical="center"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12b4e0b72fb4359" /><Relationship Type="http://schemas.openxmlformats.org/officeDocument/2006/relationships/theme" Target="/xl/theme/theme1.xml" Id="R063f5faddb7d4c27" /><Relationship Type="http://schemas.openxmlformats.org/officeDocument/2006/relationships/sharedStrings" Target="/xl/sharedStrings.xml" Id="Rd554a1018d884034" /><Relationship Type="http://schemas.openxmlformats.org/officeDocument/2006/relationships/worksheet" Target="/xl/worksheets/sheet1.xml" Id="R6e7333a4fb904faa" /><Relationship Type="http://schemas.openxmlformats.org/officeDocument/2006/relationships/worksheet" Target="/xl/worksheets/sheet2.xml" Id="R076d19d91d044c12" /><Relationship Type="http://schemas.openxmlformats.org/officeDocument/2006/relationships/worksheet" Target="/xl/worksheets/sheet3.xml" Id="R92eada1997724482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ff54b1dcb71f4151" /><Relationship Type="http://schemas.openxmlformats.org/officeDocument/2006/relationships/chart" Target="/xl/drawings/charts/chart2.xml" Id="Re1ab7be1e34a4a38" /><Relationship Type="http://schemas.openxmlformats.org/officeDocument/2006/relationships/chart" Target="/xl/drawings/charts/chart3.xml" Id="R6868afefa0454a1b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活跃会员人数（人）</a:t>
            </a:r>
          </a:p>
        </c:rich>
      </c:tx>
      <c:overlay val="0"/>
    </c:title>
    <c:autoTitleDeleted val="0"/>
    <c:plotArea>
      <c:layout/>
      <c:barChart>
        <c:barDir val="col"/>
        <c:varyColors val="0"/>
        <c:ser>
          <c:idx val="0"/>
          <c:order val="0"/>
          <c:tx>
            <c:v>会员人数</c:v>
          </c:tx>
          <c:cat>
            <c:strRef>
              <c:f>'全国经营看板'!$A$19:$A$22</c:f>
              <c:strCache>
                <c:ptCount val="0"/>
              </c:strCache>
            </c:strRef>
          </c:cat>
          <c:val>
            <c:numRef>
              <c:f>'全国经营看板'!$B$19:$B$22</c:f>
              <c:numCache>
                <c:formatCode>#,##0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#,##0"/>
        <c:majorTickMark val="none"/>
        <c:minorTickMark val="none"/>
        <c:crossAx val="48650112"/>
        <c:crosses val="autoZero"/>
        <c:crossBetween val="between"/>
      </c:valAx>
    </c:plotArea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charts/chart2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会员星级人数占比</a:t>
            </a:r>
          </a:p>
        </c:rich>
      </c:tx>
      <c:overlay val="0"/>
    </c:title>
    <c:autoTitleDeleted val="0"/>
    <c:plotArea>
      <c:layout/>
      <c:doughnutChart>
        <c:ser>
          <c:idx val="0"/>
          <c:order val="0"/>
          <c:tx>
            <c:v>会员人数</c:v>
          </c:tx>
          <c:cat>
            <c:strRef>
              <c:f>'全国经营看板'!$L$19:$L$24</c:f>
              <c:strCache>
                <c:ptCount val="0"/>
              </c:strCache>
            </c:strRef>
          </c:cat>
          <c:val>
            <c:numRef>
              <c:f>'全国经营看板'!$M$19:$M$24</c:f>
              <c:numCache>
                <c:formatCode>#,##0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doughnutChart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charts/chart3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核心占比对比</a:t>
            </a:r>
          </a:p>
        </c:rich>
      </c:tx>
      <c:overlay val="0"/>
    </c:title>
    <c:autoTitleDeleted val="0"/>
    <c:plotArea>
      <c:layout/>
      <c:barChart>
        <c:barDir val="col"/>
        <c:varyColors val="0"/>
        <c:ser>
          <c:idx val="0"/>
          <c:order val="0"/>
          <c:tx>
            <c:v>占比</c:v>
          </c:tx>
          <c:cat>
            <c:strRef>
              <c:f>'全国经营看板'!$L$37:$L$41</c:f>
              <c:strCache>
                <c:ptCount val="0"/>
              </c:strCache>
            </c:strRef>
          </c:cat>
          <c:val>
            <c:numRef>
              <c:f>'全国经营看板'!$M$37:$M$41</c:f>
              <c:numCache>
                <c:formatCode>0.00%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0%"/>
        <c:majorTickMark val="none"/>
        <c:minorTickMark val="none"/>
        <c:crossAx val="48650112"/>
        <c:crosses val="autoZero"/>
        <c:crossBetween val="between"/>
      </c:valAx>
    </c:plotArea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twoCellAnchor>
    <xdr:from>
      <xdr:col>3</xdr:col>
      <xdr:colOff>0</xdr:colOff>
      <xdr:row>17</xdr:row>
      <xdr:rowOff>0</xdr:rowOff>
    </xdr:from>
    <xdr:to>
      <xdr:col>10</xdr:col>
      <xdr:colOff>0</xdr:colOff>
      <xdr:row>31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ff54b1dcb71f4151"/>
        </a:graphicData>
      </a:graphic>
    </xdr:graphicFrame>
    <xdr:clientData/>
  </xdr:twoCellAnchor>
  <xdr:twoCellAnchor>
    <xdr:from>
      <xdr:col>14</xdr:col>
      <xdr:colOff>0</xdr:colOff>
      <xdr:row>17</xdr:row>
      <xdr:rowOff>0</xdr:rowOff>
    </xdr:from>
    <xdr:to>
      <xdr:col>20</xdr:col>
      <xdr:colOff>0</xdr:colOff>
      <xdr:row>31</xdr:row>
      <xdr:rowOff>0</xdr:rowOff>
    </xdr:to>
    <xdr:graphicFrame macro="">
      <xdr:nvGraphicFramePr>
        <xdr:cNvPr id="2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e1ab7be1e34a4a38"/>
        </a:graphicData>
      </a:graphic>
    </xdr:graphicFrame>
    <xdr:clientData/>
  </xdr:twoCellAnchor>
  <xdr:twoCellAnchor>
    <xdr:from>
      <xdr:col>14</xdr:col>
      <xdr:colOff>0</xdr:colOff>
      <xdr:row>35</xdr:row>
      <xdr:rowOff>0</xdr:rowOff>
    </xdr:from>
    <xdr:to>
      <xdr:col>20</xdr:col>
      <xdr:colOff>0</xdr:colOff>
      <xdr:row>49</xdr:row>
      <xdr:rowOff>0</xdr:rowOff>
    </xdr:to>
    <xdr:graphicFrame macro="">
      <xdr:nvGraphicFramePr>
        <xdr:cNvPr id="3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6868afefa0454a1b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e1282f349a1c4b9c" /></Relationships>
</file>

<file path=xl/worksheets/sheet1.xml><?xml version="1.0" encoding="utf-8"?>
<x:worksheet xmlns:x="http://schemas.openxmlformats.org/spreadsheetml/2006/main">
  <x:sheetFormatPr defaultRowHeight="15"/>
  <x:cols>
    <x:col min="1" max="1" width="15" hidden="0" customWidth="1"/>
    <x:col min="2" max="2" width="20" hidden="0" customWidth="1"/>
    <x:col min="3" max="3" width="20" hidden="0" customWidth="1"/>
    <x:col min="4" max="4" width="11" hidden="0" customWidth="1"/>
    <x:col min="5" max="5" width="3" hidden="0" customWidth="1"/>
    <x:col min="6" max="6" width="11" hidden="0" customWidth="1"/>
    <x:col min="7" max="7" width="11" hidden="0" customWidth="1"/>
    <x:col min="8" max="8" width="11" hidden="0" customWidth="1"/>
    <x:col min="9" max="9" width="11" hidden="0" customWidth="1"/>
    <x:col min="10" max="10" width="3" hidden="0" customWidth="1"/>
    <x:col min="11" max="11" width="3" hidden="0" customWidth="1"/>
    <x:col min="12" max="12" width="18" hidden="0" customWidth="1"/>
    <x:col min="13" max="13" width="15" hidden="0" customWidth="1"/>
    <x:col min="14" max="14" width="11" hidden="0" customWidth="1"/>
    <x:col min="15" max="15" width="3" hidden="0" customWidth="1"/>
    <x:col min="16" max="16" width="11" hidden="0" customWidth="1"/>
    <x:col min="17" max="17" width="11" hidden="0" customWidth="1"/>
    <x:col min="18" max="18" width="11" hidden="0" customWidth="1"/>
    <x:col min="19" max="19" width="11" hidden="0" customWidth="1"/>
    <x:col min="20" max="20" width="11" hidden="0" customWidth="1"/>
  </x:cols>
  <x:sheetData>
    <x:row r="1" ht="25" customHeight="1">
      <x:c r="A1" s="38" t="str">
        <x:v>2026年5月 全国会员经营数据看板</x:v>
      </x:c>
      <x:c r="B1" s="38"/>
      <x:c r="C1" s="38"/>
      <x:c r="D1" s="38"/>
      <x:c r="E1" s="38"/>
      <x:c r="F1" s="38"/>
      <x:c r="G1" s="38"/>
      <x:c r="H1" s="38"/>
      <x:c r="I1" s="38"/>
      <x:c r="J1" s="38"/>
      <x:c r="K1" s="38"/>
      <x:c r="L1" s="38"/>
      <x:c r="M1" s="38"/>
      <x:c r="N1" s="38"/>
      <x:c r="O1" s="38"/>
      <x:c r="P1" s="38"/>
      <x:c r="Q1" s="38"/>
      <x:c r="R1" s="38"/>
      <x:c r="S1" s="38"/>
      <x:c r="T1" s="38"/>
    </x:row>
    <x:row r="2" ht="25" customHeight="1">
      <x:c r="A2" s="38"/>
      <x:c r="B2" s="38"/>
      <x:c r="C2" s="38"/>
      <x:c r="D2" s="38"/>
      <x:c r="E2" s="38"/>
      <x:c r="F2" s="38"/>
      <x:c r="G2" s="38"/>
      <x:c r="H2" s="38"/>
      <x:c r="I2" s="38"/>
      <x:c r="J2" s="38"/>
      <x:c r="K2" s="38"/>
      <x:c r="L2" s="38"/>
      <x:c r="M2" s="38"/>
      <x:c r="N2" s="38"/>
      <x:c r="O2" s="38"/>
      <x:c r="P2" s="38"/>
      <x:c r="Q2" s="38"/>
      <x:c r="R2" s="38"/>
      <x:c r="S2" s="38"/>
      <x:c r="T2" s="38"/>
    </x:row>
    <x:row r="3" ht="22" customHeight="1">
      <x:c r="A3" s="42" t="str">
        <x:v>数据口径：全国汇总，未去除冻结｜源文件仅含全国一行数据</x:v>
      </x:c>
      <x:c r="B3" s="42"/>
      <x:c r="C3" s="42"/>
      <x:c r="D3" s="42"/>
      <x:c r="E3" s="42"/>
      <x:c r="F3" s="42"/>
      <x:c r="G3" s="42"/>
      <x:c r="H3" s="42"/>
      <x:c r="I3" s="42"/>
      <x:c r="J3" s="42"/>
      <x:c r="K3" s="42"/>
      <x:c r="L3" s="42"/>
      <x:c r="M3" s="42"/>
      <x:c r="N3" s="42"/>
      <x:c r="O3" s="42"/>
      <x:c r="P3" s="42"/>
      <x:c r="Q3" s="42"/>
      <x:c r="R3" s="42"/>
      <x:c r="S3" s="42"/>
      <x:c r="T3" s="42"/>
    </x:row>
    <x:row r="5">
      <x:c r="A5" s="62" t="str">
        <x:v>会员总数</x:v>
      </x:c>
      <x:c r="B5" s="63"/>
      <x:c r="C5" s="63"/>
      <x:c r="D5" s="63"/>
      <x:c r="F5" s="103" t="str">
        <x:v>30天活跃会员</x:v>
      </x:c>
      <x:c r="G5" s="104"/>
      <x:c r="H5" s="104"/>
      <x:c r="I5" s="104"/>
      <x:c r="K5" s="144" t="str">
        <x:v>复购率</x:v>
      </x:c>
      <x:c r="L5" s="145"/>
      <x:c r="M5" s="145"/>
      <x:c r="N5" s="145"/>
      <x:c r="P5" s="62" t="str">
        <x:v>会员消费总额（元）</x:v>
      </x:c>
      <x:c r="Q5" s="63"/>
      <x:c r="R5" s="63"/>
      <x:c r="S5" s="63"/>
      <x:c r="T5" s="63"/>
    </x:row>
    <x:row r="6">
      <x:c r="A6" s="64"/>
      <x:c r="B6" s="65"/>
      <x:c r="C6" s="65"/>
      <x:c r="D6" s="65"/>
      <x:c r="F6" s="105"/>
      <x:c r="G6" s="106"/>
      <x:c r="H6" s="106"/>
      <x:c r="I6" s="106"/>
      <x:c r="K6" s="146"/>
      <x:c r="L6" s="147"/>
      <x:c r="M6" s="147"/>
      <x:c r="N6" s="147"/>
      <x:c r="P6" s="64"/>
      <x:c r="Q6" s="65"/>
      <x:c r="R6" s="65"/>
      <x:c r="S6" s="65"/>
      <x:c r="T6" s="65"/>
    </x:row>
    <x:row r="7">
      <x:c r="A7" s="80" t="n">
        <x:f>'原始数据'!L2</x:f>
        <x:v>31414871</x:v>
      </x:c>
      <x:c r="B7" s="81"/>
      <x:c r="C7" s="81"/>
      <x:c r="D7" s="81"/>
      <x:c r="F7" s="121" t="n">
        <x:f>'原始数据'!N2</x:f>
        <x:v>2804476</x:v>
      </x:c>
      <x:c r="G7" s="122"/>
      <x:c r="H7" s="122"/>
      <x:c r="I7" s="122"/>
      <x:c r="K7" s="162" t="n">
        <x:f>'原始数据'!F2</x:f>
        <x:v>0.3207</x:v>
      </x:c>
      <x:c r="L7" s="163"/>
      <x:c r="M7" s="163"/>
      <x:c r="N7" s="163"/>
      <x:c r="P7" s="174" t="n">
        <x:f>'原始数据'!W2</x:f>
        <x:v>180143780.94</x:v>
      </x:c>
      <x:c r="Q7" s="175"/>
      <x:c r="R7" s="175"/>
      <x:c r="S7" s="175"/>
      <x:c r="T7" s="175"/>
    </x:row>
    <x:row r="8">
      <x:c r="A8" s="82"/>
      <x:c r="B8" s="83"/>
      <x:c r="C8" s="83"/>
      <x:c r="D8" s="83"/>
      <x:c r="F8" s="123"/>
      <x:c r="G8" s="124"/>
      <x:c r="H8" s="124"/>
      <x:c r="I8" s="124"/>
      <x:c r="K8" s="164"/>
      <x:c r="L8" s="165"/>
      <x:c r="M8" s="165"/>
      <x:c r="N8" s="165"/>
      <x:c r="P8" s="176"/>
      <x:c r="Q8" s="177"/>
      <x:c r="R8" s="177"/>
      <x:c r="S8" s="177"/>
      <x:c r="T8" s="177"/>
    </x:row>
    <x:row r="10">
      <x:c r="A10" s="103" t="str">
        <x:v>新增会员数</x:v>
      </x:c>
      <x:c r="B10" s="104"/>
      <x:c r="C10" s="104"/>
      <x:c r="D10" s="104"/>
      <x:c r="F10" s="144" t="str">
        <x:v>单店复购频次</x:v>
      </x:c>
      <x:c r="G10" s="145"/>
      <x:c r="H10" s="145"/>
      <x:c r="I10" s="145"/>
      <x:c r="K10" s="62" t="str">
        <x:v>月储值金额（元）</x:v>
      </x:c>
      <x:c r="L10" s="63"/>
      <x:c r="M10" s="63"/>
      <x:c r="N10" s="63"/>
      <x:c r="P10" s="103" t="str">
        <x:v>储值会员占比</x:v>
      </x:c>
      <x:c r="Q10" s="104"/>
      <x:c r="R10" s="104"/>
      <x:c r="S10" s="104"/>
      <x:c r="T10" s="104"/>
    </x:row>
    <x:row r="11">
      <x:c r="A11" s="105"/>
      <x:c r="B11" s="106"/>
      <x:c r="C11" s="106"/>
      <x:c r="D11" s="106"/>
      <x:c r="F11" s="146"/>
      <x:c r="G11" s="147"/>
      <x:c r="H11" s="147"/>
      <x:c r="I11" s="147"/>
      <x:c r="K11" s="64"/>
      <x:c r="L11" s="65"/>
      <x:c r="M11" s="65"/>
      <x:c r="N11" s="65"/>
      <x:c r="P11" s="105"/>
      <x:c r="Q11" s="106"/>
      <x:c r="R11" s="106"/>
      <x:c r="S11" s="106"/>
      <x:c r="T11" s="106"/>
    </x:row>
    <x:row r="12">
      <x:c r="A12" s="121" t="n">
        <x:f>'原始数据'!U2</x:f>
        <x:v>695346</x:v>
      </x:c>
      <x:c r="B12" s="122"/>
      <x:c r="C12" s="122"/>
      <x:c r="D12" s="122"/>
      <x:c r="F12" s="186" t="n">
        <x:f>'原始数据'!E2</x:f>
        <x:v>1.7</x:v>
      </x:c>
      <x:c r="G12" s="187"/>
      <x:c r="H12" s="187"/>
      <x:c r="I12" s="187"/>
      <x:c r="K12" s="174" t="n">
        <x:f>'原始数据'!G2</x:f>
        <x:v>29199928</x:v>
      </x:c>
      <x:c r="L12" s="175"/>
      <x:c r="M12" s="175"/>
      <x:c r="N12" s="175"/>
      <x:c r="P12" s="198" t="n">
        <x:f>'原始数据'!K2</x:f>
        <x:v>0.0526</x:v>
      </x:c>
      <x:c r="Q12" s="199"/>
      <x:c r="R12" s="199"/>
      <x:c r="S12" s="199"/>
      <x:c r="T12" s="199"/>
    </x:row>
    <x:row r="13">
      <x:c r="A13" s="123"/>
      <x:c r="B13" s="124"/>
      <x:c r="C13" s="124"/>
      <x:c r="D13" s="124"/>
      <x:c r="F13" s="188"/>
      <x:c r="G13" s="189"/>
      <x:c r="H13" s="189"/>
      <x:c r="I13" s="189"/>
      <x:c r="K13" s="176"/>
      <x:c r="L13" s="177"/>
      <x:c r="M13" s="177"/>
      <x:c r="N13" s="177"/>
      <x:c r="P13" s="200"/>
      <x:c r="Q13" s="201"/>
      <x:c r="R13" s="201"/>
      <x:c r="S13" s="201"/>
      <x:c r="T13" s="201"/>
    </x:row>
    <x:row r="15">
      <x:c r="A15" s="204" t="str">
        <x:v>活跃会员漏斗</x:v>
      </x:c>
      <x:c r="B15" s="204"/>
      <x:c r="C15" s="204"/>
      <x:c r="D15" s="204"/>
      <x:c r="E15" s="204"/>
      <x:c r="F15" s="204"/>
      <x:c r="G15" s="204"/>
      <x:c r="H15" s="204"/>
      <x:c r="I15" s="204"/>
      <x:c r="J15" s="204"/>
      <x:c r="L15" s="204" t="str">
        <x:v>会员星级结构</x:v>
      </x:c>
      <x:c r="M15" s="204"/>
      <x:c r="N15" s="204"/>
      <x:c r="O15" s="204"/>
      <x:c r="P15" s="204"/>
      <x:c r="Q15" s="204"/>
      <x:c r="R15" s="204"/>
      <x:c r="S15" s="204"/>
      <x:c r="T15" s="204"/>
    </x:row>
    <x:row r="16">
      <x:c r="A16" s="204"/>
      <x:c r="B16" s="204"/>
      <x:c r="C16" s="204"/>
      <x:c r="D16" s="204"/>
      <x:c r="E16" s="204"/>
      <x:c r="F16" s="204"/>
      <x:c r="G16" s="204"/>
      <x:c r="H16" s="204"/>
      <x:c r="I16" s="204"/>
      <x:c r="J16" s="204"/>
      <x:c r="L16" s="204"/>
      <x:c r="M16" s="204"/>
      <x:c r="N16" s="204"/>
      <x:c r="O16" s="204"/>
      <x:c r="P16" s="204"/>
      <x:c r="Q16" s="204"/>
      <x:c r="R16" s="204"/>
      <x:c r="S16" s="204"/>
      <x:c r="T16" s="204"/>
    </x:row>
    <x:row r="18">
      <x:c r="A18" s="219" t="str">
        <x:v>活跃周期</x:v>
      </x:c>
      <x:c r="B18" s="220" t="str">
        <x:v>会员人数</x:v>
      </x:c>
      <x:c r="L18" s="219" t="str">
        <x:v>会员等级</x:v>
      </x:c>
      <x:c r="M18" s="220" t="str">
        <x:v>会员人数</x:v>
      </x:c>
    </x:row>
    <x:row r="19">
      <x:c r="A19" s="209" t="str">
        <x:v>会员总数</x:v>
      </x:c>
      <x:c r="B19" s="223" t="n">
        <x:f>'原始数据'!L2</x:f>
        <x:v>31414871</x:v>
      </x:c>
      <x:c r="L19" s="209" t="str">
        <x:v>新会员</x:v>
      </x:c>
      <x:c r="M19" s="223" t="n">
        <x:v>24417129</x:v>
      </x:c>
    </x:row>
    <x:row r="20">
      <x:c r="A20" s="209" t="str">
        <x:v>90天活跃</x:v>
      </x:c>
      <x:c r="B20" s="223" t="n">
        <x:f>'原始数据'!M2</x:f>
        <x:v>6413541</x:v>
      </x:c>
      <x:c r="L20" s="209" t="str">
        <x:v>1星</x:v>
      </x:c>
      <x:c r="M20" s="223" t="n">
        <x:v>3834064</x:v>
      </x:c>
    </x:row>
    <x:row r="21">
      <x:c r="A21" s="209" t="str">
        <x:v>60天活跃</x:v>
      </x:c>
      <x:c r="B21" s="223" t="n">
        <x:f>'原始数据'!V2</x:f>
        <x:v>4844433</x:v>
      </x:c>
      <x:c r="L21" s="209" t="str">
        <x:v>2星</x:v>
      </x:c>
      <x:c r="M21" s="223" t="n">
        <x:v>1336294</x:v>
      </x:c>
    </x:row>
    <x:row r="22">
      <x:c r="A22" s="211" t="str">
        <x:v>30天活跃</x:v>
      </x:c>
      <x:c r="B22" s="224" t="n">
        <x:f>'原始数据'!N2</x:f>
        <x:v>2804476</x:v>
      </x:c>
      <x:c r="L22" s="209" t="str">
        <x:v>3星</x:v>
      </x:c>
      <x:c r="M22" s="223" t="n">
        <x:v>649844</x:v>
      </x:c>
    </x:row>
    <x:row r="23">
      <x:c r="L23" s="209" t="str">
        <x:v>4星</x:v>
      </x:c>
      <x:c r="M23" s="223" t="n">
        <x:v>369613</x:v>
      </x:c>
    </x:row>
    <x:row r="24">
      <x:c r="L24" s="211" t="str">
        <x:v>5星</x:v>
      </x:c>
      <x:c r="M24" s="224" t="n">
        <x:v>807927</x:v>
      </x:c>
    </x:row>
    <x:row r="33">
      <x:c r="A33" s="204" t="str">
        <x:v>储值与消费效率</x:v>
      </x:c>
      <x:c r="B33" s="204"/>
      <x:c r="C33" s="204"/>
      <x:c r="D33" s="204"/>
      <x:c r="E33" s="204"/>
      <x:c r="F33" s="204"/>
      <x:c r="G33" s="204"/>
      <x:c r="H33" s="204"/>
      <x:c r="I33" s="204"/>
      <x:c r="J33" s="204"/>
      <x:c r="L33" s="204" t="str">
        <x:v>关键占比速览</x:v>
      </x:c>
      <x:c r="M33" s="204"/>
      <x:c r="N33" s="204"/>
      <x:c r="O33" s="204"/>
      <x:c r="P33" s="204"/>
      <x:c r="Q33" s="204"/>
      <x:c r="R33" s="204"/>
      <x:c r="S33" s="204"/>
      <x:c r="T33" s="204"/>
    </x:row>
    <x:row r="34">
      <x:c r="A34" s="204"/>
      <x:c r="B34" s="204"/>
      <x:c r="C34" s="204"/>
      <x:c r="D34" s="204"/>
      <x:c r="E34" s="204"/>
      <x:c r="F34" s="204"/>
      <x:c r="G34" s="204"/>
      <x:c r="H34" s="204"/>
      <x:c r="I34" s="204"/>
      <x:c r="J34" s="204"/>
      <x:c r="L34" s="204"/>
      <x:c r="M34" s="204"/>
      <x:c r="N34" s="204"/>
      <x:c r="O34" s="204"/>
      <x:c r="P34" s="204"/>
      <x:c r="Q34" s="204"/>
      <x:c r="R34" s="204"/>
      <x:c r="S34" s="204"/>
      <x:c r="T34" s="204"/>
    </x:row>
    <x:row r="36">
      <x:c r="A36" s="219" t="str">
        <x:v>效率指标</x:v>
      </x:c>
      <x:c r="B36" s="220" t="str">
        <x:v>数值</x:v>
      </x:c>
      <x:c r="C36" s="220" t="str">
        <x:v>说明</x:v>
      </x:c>
      <x:c r="L36" s="219" t="str">
        <x:v>占比指标</x:v>
      </x:c>
      <x:c r="M36" s="220" t="str">
        <x:v>占比</x:v>
      </x:c>
    </x:row>
    <x:row r="37">
      <x:c r="A37" s="209" t="str">
        <x:v>储值人数</x:v>
      </x:c>
      <x:c r="B37" s="227" t="n">
        <x:f>'原始数据'!I2</x:f>
        <x:v>147621</x:v>
      </x:c>
      <x:c r="C37" s="210" t="str">
        <x:v>月储值会员数</x:v>
      </x:c>
      <x:c r="L37" s="209" t="str">
        <x:v>90天活跃占比</x:v>
      </x:c>
      <x:c r="M37" s="230" t="n">
        <x:f>'原始数据'!M2/'原始数据'!L2</x:f>
        <x:v>0.20415620996820263</x:v>
      </x:c>
    </x:row>
    <x:row r="38">
      <x:c r="A38" s="209" t="str">
        <x:v>人均储值金额</x:v>
      </x:c>
      <x:c r="B38" s="228" t="n">
        <x:f>ROUND('原始数据'!G2/'原始数据'!I2,2)</x:f>
        <x:v>197.8</x:v>
      </x:c>
      <x:c r="C38" s="210" t="str">
        <x:v>储值金额/储值人数</x:v>
      </x:c>
      <x:c r="L38" s="209" t="str">
        <x:v>60天活跃占比</x:v>
      </x:c>
      <x:c r="M38" s="230" t="n">
        <x:f>'原始数据'!V2/'原始数据'!L2</x:f>
        <x:v>0.15420827289088662</x:v>
      </x:c>
    </x:row>
    <x:row r="39">
      <x:c r="A39" s="209" t="str">
        <x:v>30天活跃人均消费</x:v>
      </x:c>
      <x:c r="B39" s="228" t="n">
        <x:f>ROUND('原始数据'!W2/'原始数据'!N2,2)</x:f>
        <x:v>64.23</x:v>
      </x:c>
      <x:c r="C39" s="210" t="str">
        <x:v>消费总额/30天活跃数</x:v>
      </x:c>
      <x:c r="L39" s="209" t="str">
        <x:v>30天活跃占比</x:v>
      </x:c>
      <x:c r="M39" s="230" t="n">
        <x:f>'原始数据'!N2/'原始数据'!L2</x:f>
        <x:v>0.08927224307239714</x:v>
      </x:c>
    </x:row>
    <x:row r="40">
      <x:c r="A40" s="211" t="str">
        <x:v>新增会员占比</x:v>
      </x:c>
      <x:c r="B40" s="229" t="n">
        <x:f>'原始数据'!U2/'原始数据'!L2</x:f>
        <x:v>0.022134294296481435</x:v>
      </x:c>
      <x:c r="C40" s="212" t="str">
        <x:v>新增会员/会员总数</x:v>
      </x:c>
      <x:c r="L40" s="209" t="str">
        <x:v>储值会员占比</x:v>
      </x:c>
      <x:c r="M40" s="230" t="n">
        <x:f>'原始数据'!K2</x:f>
        <x:v>0.0526</x:v>
      </x:c>
    </x:row>
    <x:row r="41">
      <x:c r="L41" s="211" t="str">
        <x:v>1星及以上占比</x:v>
      </x:c>
      <x:c r="M41" s="231" t="n">
        <x:f>(3834064+1336294+649844+369613+807927)/'原始数据'!L2</x:f>
        <x:v>0.22275253016318292</x:v>
      </x:c>
    </x:row>
    <x:row r="44">
      <x:c r="A44" s="259" t="str">
        <x:v>阅读提示：会员总数与星级人数完全匹配；30天活跃占比约8.93%。当前源文件只有全国汇总，无法进行城市、区域或门店排名分析。</x:v>
      </x:c>
      <x:c r="B44" s="260"/>
      <x:c r="C44" s="260"/>
      <x:c r="D44" s="260"/>
      <x:c r="E44" s="260"/>
      <x:c r="F44" s="260"/>
      <x:c r="G44" s="260"/>
      <x:c r="H44" s="260"/>
      <x:c r="I44" s="260"/>
      <x:c r="J44" s="261"/>
    </x:row>
    <x:row r="45">
      <x:c r="A45" s="262"/>
      <x:c r="B45" s="263"/>
      <x:c r="C45" s="263"/>
      <x:c r="D45" s="263"/>
      <x:c r="E45" s="263"/>
      <x:c r="F45" s="263"/>
      <x:c r="G45" s="263"/>
      <x:c r="H45" s="263"/>
      <x:c r="I45" s="263"/>
      <x:c r="J45" s="264"/>
    </x:row>
    <x:row r="46">
      <x:c r="A46" s="262"/>
      <x:c r="B46" s="263"/>
      <x:c r="C46" s="263"/>
      <x:c r="D46" s="263"/>
      <x:c r="E46" s="263"/>
      <x:c r="F46" s="263"/>
      <x:c r="G46" s="263"/>
      <x:c r="H46" s="263"/>
      <x:c r="I46" s="263"/>
      <x:c r="J46" s="264"/>
    </x:row>
    <x:row r="47">
      <x:c r="A47" s="265"/>
      <x:c r="B47" s="266"/>
      <x:c r="C47" s="266"/>
      <x:c r="D47" s="266"/>
      <x:c r="E47" s="266"/>
      <x:c r="F47" s="266"/>
      <x:c r="G47" s="266"/>
      <x:c r="H47" s="266"/>
      <x:c r="I47" s="266"/>
      <x:c r="J47" s="267"/>
    </x:row>
  </x:sheetData>
  <x:mergeCells>
    <x:mergeCell ref="A1:T2"/>
    <x:mergeCell ref="A3:T3"/>
    <x:mergeCell ref="A5:D6"/>
    <x:mergeCell ref="A7:D8"/>
    <x:mergeCell ref="F5:I6"/>
    <x:mergeCell ref="F7:I8"/>
    <x:mergeCell ref="K5:N6"/>
    <x:mergeCell ref="K7:N8"/>
    <x:mergeCell ref="P5:T6"/>
    <x:mergeCell ref="P7:T8"/>
    <x:mergeCell ref="A10:D11"/>
    <x:mergeCell ref="A12:D13"/>
    <x:mergeCell ref="F10:I11"/>
    <x:mergeCell ref="F12:I13"/>
    <x:mergeCell ref="K10:N11"/>
    <x:mergeCell ref="K12:N13"/>
    <x:mergeCell ref="P10:T11"/>
    <x:mergeCell ref="P12:T13"/>
    <x:mergeCell ref="A15:J16"/>
    <x:mergeCell ref="L15:T16"/>
    <x:mergeCell ref="A33:J34"/>
    <x:mergeCell ref="L33:T34"/>
    <x:mergeCell ref="A44:J47"/>
  </x:mergeCells>
  <x:pageMargins left="0.7" right="0.7" top="0.75" bottom="0.75" header="0.3" footer="0.3"/>
  <x:drawing xmlns:r="http://schemas.openxmlformats.org/officeDocument/2006/relationships" r:id="Re1282f349a1c4b9c"/>
</x:worksheet>
</file>

<file path=xl/worksheets/sheet2.xml><?xml version="1.0" encoding="utf-8"?>
<x:worksheet xmlns:x="http://schemas.openxmlformats.org/spreadsheetml/2006/main">
  <x:sheetFormatPr defaultRowHeight="15"/>
  <x:cols>
    <x:col min="1" max="1" width="18" hidden="0" customWidth="1"/>
    <x:col min="2" max="2" width="26" hidden="0" customWidth="1"/>
    <x:col min="3" max="3" width="18" hidden="0" customWidth="1"/>
    <x:col min="4" max="4" width="18" hidden="0" customWidth="1"/>
    <x:col min="5" max="5" width="34" hidden="0" customWidth="1"/>
    <x:col min="6" max="6" width="24" hidden="0" customWidth="1"/>
  </x:cols>
  <x:sheetData>
    <x:row r="1" ht="34" customHeight="1">
      <x:c r="A1" s="18" t="str">
        <x:v>2026年5月 全国会员经营指标明细</x:v>
      </x:c>
      <x:c r="B1" s="18"/>
      <x:c r="C1" s="18"/>
      <x:c r="D1" s="18"/>
      <x:c r="E1" s="18"/>
      <x:c r="F1" s="18"/>
    </x:row>
    <x:row r="3" ht="28" customHeight="1">
      <x:c r="A3" s="22" t="str">
        <x:v>模块</x:v>
      </x:c>
      <x:c r="B3" s="22" t="str">
        <x:v>指标</x:v>
      </x:c>
      <x:c r="C3" s="22" t="str">
        <x:v>数值</x:v>
      </x:c>
      <x:c r="D3" s="22" t="str">
        <x:v>占比/效率</x:v>
      </x:c>
      <x:c r="E3" s="22" t="str">
        <x:v>计算口径</x:v>
      </x:c>
      <x:c r="F3" s="22" t="str">
        <x:v>备注</x:v>
      </x:c>
    </x:row>
    <x:row r="4">
      <x:c r="A4" s="29" t="str">
        <x:v>会员规模</x:v>
      </x:c>
      <x:c r="B4" s="25" t="str">
        <x:v>会员总数</x:v>
      </x:c>
      <x:c r="C4" s="31" t="n">
        <x:f>'原始数据'!L2</x:f>
        <x:v>31414871</x:v>
      </x:c>
      <x:c r="D4" s="33"/>
      <x:c r="E4" s="25" t="str">
        <x:v>源数据</x:v>
      </x:c>
      <x:c r="F4" s="25" t="str">
        <x:v>未去除冻结</x:v>
      </x:c>
    </x:row>
    <x:row r="5">
      <x:c r="A5" s="29" t="str">
        <x:v>活跃</x:v>
      </x:c>
      <x:c r="B5" s="25" t="str">
        <x:v>90天下单人数</x:v>
      </x:c>
      <x:c r="C5" s="31" t="n">
        <x:f>'原始数据'!M2</x:f>
        <x:v>6413541</x:v>
      </x:c>
      <x:c r="D5" s="33" t="n">
        <x:f>C5/C4</x:f>
        <x:v>0.20415620996820263</x:v>
      </x:c>
      <x:c r="E5" s="25" t="str">
        <x:v>90天下单人数 / 会员总数</x:v>
      </x:c>
      <x:c r="F5" s="25" t="str"/>
    </x:row>
    <x:row r="6">
      <x:c r="A6" s="29" t="str">
        <x:v>活跃</x:v>
      </x:c>
      <x:c r="B6" s="25" t="str">
        <x:v>60天活跃会员数</x:v>
      </x:c>
      <x:c r="C6" s="31" t="n">
        <x:f>'原始数据'!V2</x:f>
        <x:v>4844433</x:v>
      </x:c>
      <x:c r="D6" s="33" t="n">
        <x:f>C6/C4</x:f>
        <x:v>0.15420827289088662</x:v>
      </x:c>
      <x:c r="E6" s="25" t="str">
        <x:v>60天活跃会员数 / 会员总数</x:v>
      </x:c>
      <x:c r="F6" s="25" t="str"/>
    </x:row>
    <x:row r="7">
      <x:c r="A7" s="29" t="str">
        <x:v>活跃</x:v>
      </x:c>
      <x:c r="B7" s="25" t="str">
        <x:v>30天活跃会员数</x:v>
      </x:c>
      <x:c r="C7" s="31" t="n">
        <x:f>'原始数据'!N2</x:f>
        <x:v>2804476</x:v>
      </x:c>
      <x:c r="D7" s="33" t="n">
        <x:f>C7/C4</x:f>
        <x:v>0.08927224307239714</x:v>
      </x:c>
      <x:c r="E7" s="25" t="str">
        <x:v>30天活跃会员数 / 会员总数</x:v>
      </x:c>
      <x:c r="F7" s="25" t="str">
        <x:v>源表单月活跃占比为8.93%</x:v>
      </x:c>
    </x:row>
    <x:row r="8">
      <x:c r="A8" s="29" t="str">
        <x:v>拉新</x:v>
      </x:c>
      <x:c r="B8" s="25" t="str">
        <x:v>新增会员数</x:v>
      </x:c>
      <x:c r="C8" s="31" t="n">
        <x:f>'原始数据'!U2</x:f>
        <x:v>695346</x:v>
      </x:c>
      <x:c r="D8" s="33" t="n">
        <x:f>C8/C4</x:f>
        <x:v>0.022134294296481435</x:v>
      </x:c>
      <x:c r="E8" s="25" t="str">
        <x:v>新增会员数 / 会员总数</x:v>
      </x:c>
      <x:c r="F8" s="25" t="str"/>
    </x:row>
    <x:row r="9">
      <x:c r="A9" s="29" t="str">
        <x:v>复购</x:v>
      </x:c>
      <x:c r="B9" s="25" t="str">
        <x:v>单店复购频次</x:v>
      </x:c>
      <x:c r="C9" s="32" t="n">
        <x:f>'原始数据'!E2</x:f>
        <x:v>1.7</x:v>
      </x:c>
      <x:c r="D9" s="33"/>
      <x:c r="E9" s="25" t="str">
        <x:v>源数据</x:v>
      </x:c>
      <x:c r="F9" s="25" t="str">
        <x:v>全国汇总口径</x:v>
      </x:c>
    </x:row>
    <x:row r="10">
      <x:c r="A10" s="29" t="str">
        <x:v>复购</x:v>
      </x:c>
      <x:c r="B10" s="25" t="str">
        <x:v>复购率</x:v>
      </x:c>
      <x:c r="C10" s="33" t="n">
        <x:f>'原始数据'!F2</x:f>
        <x:v>0.3207</x:v>
      </x:c>
      <x:c r="D10" s="33" t="n">
        <x:f>C10</x:f>
        <x:v>0.3207</x:v>
      </x:c>
      <x:c r="E10" s="25" t="str">
        <x:v>源数据</x:v>
      </x:c>
      <x:c r="F10" s="25" t="str"/>
    </x:row>
    <x:row r="11">
      <x:c r="A11" s="29" t="str">
        <x:v>储值</x:v>
      </x:c>
      <x:c r="B11" s="25" t="str">
        <x:v>月储值金额</x:v>
      </x:c>
      <x:c r="C11" s="31" t="n">
        <x:f>'原始数据'!G2</x:f>
        <x:v>29199928</x:v>
      </x:c>
      <x:c r="D11" s="33"/>
      <x:c r="E11" s="25" t="str">
        <x:v>源数据</x:v>
      </x:c>
      <x:c r="F11" s="25" t="str"/>
    </x:row>
    <x:row r="12">
      <x:c r="A12" s="29" t="str">
        <x:v>储值</x:v>
      </x:c>
      <x:c r="B12" s="25" t="str">
        <x:v>月储值人数</x:v>
      </x:c>
      <x:c r="C12" s="31" t="n">
        <x:f>'原始数据'!I2</x:f>
        <x:v>147621</x:v>
      </x:c>
      <x:c r="D12" s="33"/>
      <x:c r="E12" s="25" t="str">
        <x:v>源数据</x:v>
      </x:c>
      <x:c r="F12" s="25" t="str"/>
    </x:row>
    <x:row r="13">
      <x:c r="A13" s="29" t="str">
        <x:v>储值</x:v>
      </x:c>
      <x:c r="B13" s="25" t="str">
        <x:v>储值会员占比</x:v>
      </x:c>
      <x:c r="C13" s="33" t="n">
        <x:f>'原始数据'!K2</x:f>
        <x:v>0.0526</x:v>
      </x:c>
      <x:c r="D13" s="33" t="n">
        <x:f>C13</x:f>
        <x:v>0.0526</x:v>
      </x:c>
      <x:c r="E13" s="25" t="str">
        <x:v>源数据</x:v>
      </x:c>
      <x:c r="F13" s="25" t="str"/>
    </x:row>
    <x:row r="14">
      <x:c r="A14" s="29" t="str">
        <x:v>储值</x:v>
      </x:c>
      <x:c r="B14" s="25" t="str">
        <x:v>人均储值金额</x:v>
      </x:c>
      <x:c r="C14" s="34" t="n">
        <x:f>ROUND('原始数据'!G2/'原始数据'!I2,2)</x:f>
        <x:v>197.8</x:v>
      </x:c>
      <x:c r="D14" s="33"/>
      <x:c r="E14" s="25" t="str">
        <x:v>月储值金额 / 月储值人数</x:v>
      </x:c>
      <x:c r="F14" s="25" t="str"/>
    </x:row>
    <x:row r="15">
      <x:c r="A15" s="29" t="str">
        <x:v>消费</x:v>
      </x:c>
      <x:c r="B15" s="25" t="str">
        <x:v>会员消费总额</x:v>
      </x:c>
      <x:c r="C15" s="34" t="n">
        <x:f>'原始数据'!W2</x:f>
        <x:v>180143780.94</x:v>
      </x:c>
      <x:c r="D15" s="33"/>
      <x:c r="E15" s="25" t="str">
        <x:v>源数据</x:v>
      </x:c>
      <x:c r="F15" s="25" t="str"/>
    </x:row>
    <x:row r="16">
      <x:c r="A16" s="29" t="str">
        <x:v>消费</x:v>
      </x:c>
      <x:c r="B16" s="25" t="str">
        <x:v>30天活跃会员人均消费</x:v>
      </x:c>
      <x:c r="C16" s="33" t="n">
        <x:f>ROUND('原始数据'!W2/'原始数据'!N2,2)</x:f>
        <x:v>64.23</x:v>
      </x:c>
      <x:c r="D16" s="33"/>
      <x:c r="E16" s="25" t="str">
        <x:v>会员消费总额 / 30天活跃会员数</x:v>
      </x:c>
      <x:c r="F16" s="25" t="str">
        <x:v>仅作效率参考</x:v>
      </x:c>
    </x:row>
    <x:row r="17">
      <x:c r="A17" s="30" t="str">
        <x:v>星级</x:v>
      </x:c>
      <x:c r="B17" s="26" t="str">
        <x:v>1星及以上会员占比</x:v>
      </x:c>
      <x:c r="C17" s="35" t="n">
        <x:f>(3834064+1336294+649844+369613+807927)/'原始数据'!L2</x:f>
        <x:v>0.22275253016318292</x:v>
      </x:c>
      <x:c r="D17" s="35" t="n">
        <x:f>C17</x:f>
        <x:v>0.22275253016318292</x:v>
      </x:c>
      <x:c r="E17" s="26" t="str">
        <x:v>(1-5星会员数) / 会员总数</x:v>
      </x:c>
      <x:c r="F17" s="26" t="str"/>
    </x:row>
  </x:sheetData>
  <x:mergeCells>
    <x:mergeCell ref="A1:F1"/>
  </x:mergeCell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FormatPr defaultRowHeight="15"/>
  <x:cols>
    <x:col min="1" max="1" width="16" hidden="0" customWidth="1"/>
    <x:col min="2" max="2" width="16" hidden="0" customWidth="1"/>
    <x:col min="3" max="3" width="16" hidden="0" customWidth="1"/>
    <x:col min="4" max="4" width="16" hidden="0" customWidth="1"/>
    <x:col min="5" max="5" width="16" hidden="0" customWidth="1"/>
    <x:col min="6" max="6" width="16" hidden="0" customWidth="1"/>
    <x:col min="7" max="7" width="16" hidden="0" customWidth="1"/>
    <x:col min="8" max="8" width="16" hidden="0" customWidth="1"/>
    <x:col min="9" max="9" width="16" hidden="0" customWidth="1"/>
    <x:col min="10" max="10" width="16" hidden="0" customWidth="1"/>
    <x:col min="11" max="11" width="16" hidden="0" customWidth="1"/>
    <x:col min="12" max="12" width="16" hidden="0" customWidth="1"/>
    <x:col min="13" max="13" width="16" hidden="0" customWidth="1"/>
    <x:col min="14" max="14" width="16" hidden="0" customWidth="1"/>
    <x:col min="15" max="15" width="16" hidden="0" customWidth="1"/>
    <x:col min="16" max="16" width="16" hidden="0" customWidth="1"/>
    <x:col min="17" max="17" width="16" hidden="0" customWidth="1"/>
    <x:col min="18" max="18" width="16" hidden="0" customWidth="1"/>
    <x:col min="19" max="19" width="16" hidden="0" customWidth="1"/>
    <x:col min="20" max="20" width="16" hidden="0" customWidth="1"/>
    <x:col min="21" max="21" width="16" hidden="0" customWidth="1"/>
    <x:col min="22" max="22" width="16" hidden="0" customWidth="1"/>
    <x:col min="23" max="23" width="16" hidden="0" customWidth="1"/>
  </x:cols>
  <x:sheetData>
    <x:row r="1" ht="42" customHeight="1">
      <x:c r="A1" s="6" t="str">
        <x:v>数据类型</x:v>
      </x:c>
      <x:c r="B1" s="6" t="str">
        <x:v>城市</x:v>
      </x:c>
      <x:c r="C1" s="6" t="str">
        <x:v>门店名称</x:v>
      </x:c>
      <x:c r="D1" s="6" t="str">
        <x:v>建店表编码</x:v>
      </x:c>
      <x:c r="E1" s="6" t="str">
        <x:v>单店复购频次</x:v>
      </x:c>
      <x:c r="F1" s="6" t="str">
        <x:v>复购率</x:v>
      </x:c>
      <x:c r="G1" s="6" t="str">
        <x:v>单店月储值数据</x:v>
      </x:c>
      <x:c r="H1" s="6" t="str">
        <x:v>区域</x:v>
      </x:c>
      <x:c r="I1" s="6" t="str">
        <x:v>单店月储值人数</x:v>
      </x:c>
      <x:c r="J1" s="6" t="str">
        <x:v>单月活跃会员占比</x:v>
      </x:c>
      <x:c r="K1" s="6" t="str">
        <x:v>单店月储值会员占比</x:v>
      </x:c>
      <x:c r="L1" s="6" t="str">
        <x:v>门店会员总数</x:v>
      </x:c>
      <x:c r="M1" s="6" t="str">
        <x:v>90天下单人数</x:v>
      </x:c>
      <x:c r="N1" s="6" t="str">
        <x:v>30天活跃会员数</x:v>
      </x:c>
      <x:c r="O1" s="6" t="str">
        <x:v>新会员数/预升级1星会员数</x:v>
      </x:c>
      <x:c r="P1" s="6" t="str">
        <x:v>1星会员数/预升级2星会员数</x:v>
      </x:c>
      <x:c r="Q1" s="6" t="str">
        <x:v>2星会员数/预升级3星会员数</x:v>
      </x:c>
      <x:c r="R1" s="6" t="str">
        <x:v>3星会员数/预升级4星会员数</x:v>
      </x:c>
      <x:c r="S1" s="6" t="str">
        <x:v>4星会员数/预升级5星会员数</x:v>
      </x:c>
      <x:c r="T1" s="6" t="str">
        <x:v>5星会员数</x:v>
      </x:c>
      <x:c r="U1" s="6" t="str">
        <x:v>新增会员数</x:v>
      </x:c>
      <x:c r="V1" s="6" t="str">
        <x:v>60天活跃会员数</x:v>
      </x:c>
      <x:c r="W1" s="6" t="str">
        <x:v>会员消费总额</x:v>
      </x:c>
    </x:row>
    <x:row r="2">
      <x:c r="A2" s="11" t="str">
        <x:v>未去除冻结</x:v>
      </x:c>
      <x:c r="B2" s="11" t="str">
        <x:v>全国</x:v>
      </x:c>
      <x:c r="C2" s="11" t="str"/>
      <x:c r="D2" s="11" t="str"/>
      <x:c r="E2" s="12" t="n">
        <x:v>1.7</x:v>
      </x:c>
      <x:c r="F2" s="13" t="n">
        <x:v>0.3207</x:v>
      </x:c>
      <x:c r="G2" s="14" t="n">
        <x:v>29199928</x:v>
      </x:c>
      <x:c r="H2" s="14" t="str"/>
      <x:c r="I2" s="14" t="n">
        <x:v>147621</x:v>
      </x:c>
      <x:c r="J2" s="13" t="n">
        <x:v>0.0893</x:v>
      </x:c>
      <x:c r="K2" s="13" t="n">
        <x:v>0.0526</x:v>
      </x:c>
      <x:c r="L2" s="14" t="n">
        <x:v>31414871</x:v>
      </x:c>
      <x:c r="M2" s="14" t="n">
        <x:v>6413541</x:v>
      </x:c>
      <x:c r="N2" s="14" t="n">
        <x:v>2804476</x:v>
      </x:c>
      <x:c r="O2" s="11" t="str">
        <x:v>24417129/3534</x:v>
      </x:c>
      <x:c r="P2" s="11" t="str">
        <x:v>3834064/1124</x:v>
      </x:c>
      <x:c r="Q2" s="11" t="str">
        <x:v>1336294/517</x:v>
      </x:c>
      <x:c r="R2" s="11" t="str">
        <x:v>649844/279</x:v>
      </x:c>
      <x:c r="S2" s="11" t="str">
        <x:v>369613/141</x:v>
      </x:c>
      <x:c r="T2" s="14" t="n">
        <x:v>807927</x:v>
      </x:c>
      <x:c r="U2" s="14" t="n">
        <x:v>695346</x:v>
      </x:c>
      <x:c r="V2" s="14" t="n">
        <x:v>4844433</x:v>
      </x:c>
      <x:c r="W2" s="15" t="n">
        <x:v>180143780.94</x:v>
      </x:c>
    </x:row>
  </x:sheetData>
  <x:pageMargins left="0.7" right="0.7" top="0.75" bottom="0.75" header="0.3" footer="0.3"/>
</x:worksheet>
</file>